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activeTab="10"/>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 name="Sheet8" sheetId="13" r:id="rId9"/>
    <sheet name="Sheet10" sheetId="14" r:id="rId10"/>
    <sheet name="Sheet11" sheetId="15" r:id="rId11"/>
  </sheets>
  <externalReferences>
    <externalReference r:id="rId12"/>
  </externalReferences>
  <calcPr calcId="145621"/>
</workbook>
</file>

<file path=xl/calcChain.xml><?xml version="1.0" encoding="utf-8"?>
<calcChain xmlns="http://schemas.openxmlformats.org/spreadsheetml/2006/main">
  <c r="S9" i="15" l="1"/>
  <c r="R9" i="15"/>
  <c r="Q9" i="15"/>
  <c r="P9" i="15"/>
  <c r="O9" i="15"/>
  <c r="N9" i="15"/>
  <c r="M9" i="15"/>
  <c r="L9" i="15"/>
  <c r="K9" i="15"/>
  <c r="J9" i="15"/>
  <c r="I9" i="15"/>
  <c r="H9" i="15"/>
  <c r="G9" i="15"/>
  <c r="F9" i="15"/>
  <c r="E9" i="15"/>
  <c r="D9" i="15"/>
  <c r="C9" i="15"/>
  <c r="B2" i="15"/>
  <c r="N9" i="14"/>
  <c r="K9" i="14"/>
  <c r="J9" i="14"/>
  <c r="I9" i="14"/>
  <c r="H9" i="14"/>
  <c r="G9" i="14"/>
  <c r="F9" i="14"/>
  <c r="E9" i="14"/>
  <c r="B3" i="14"/>
  <c r="W46" i="13"/>
  <c r="V46" i="13"/>
  <c r="U46" i="13"/>
  <c r="T46" i="13"/>
  <c r="S46" i="13"/>
  <c r="R46" i="13"/>
  <c r="Q46" i="13"/>
  <c r="P46" i="13"/>
  <c r="O46" i="13"/>
  <c r="N46" i="13"/>
  <c r="M46" i="13"/>
  <c r="L46" i="13"/>
  <c r="K46" i="13"/>
  <c r="J46" i="13"/>
  <c r="I46" i="13"/>
  <c r="H46" i="13"/>
  <c r="G46" i="13"/>
  <c r="F46" i="13"/>
  <c r="E46" i="13"/>
  <c r="D46" i="13"/>
  <c r="C46" i="13"/>
  <c r="W38" i="13"/>
  <c r="V38" i="13"/>
  <c r="U38" i="13"/>
  <c r="T38" i="13"/>
  <c r="S38" i="13"/>
  <c r="R38" i="13"/>
  <c r="Q38" i="13"/>
  <c r="P38" i="13"/>
  <c r="O38" i="13"/>
  <c r="N38" i="13"/>
  <c r="M38" i="13"/>
  <c r="L38" i="13"/>
  <c r="K38" i="13"/>
  <c r="J38" i="13"/>
  <c r="I38" i="13"/>
  <c r="H38" i="13"/>
  <c r="G38" i="13"/>
  <c r="F38" i="13"/>
  <c r="E38" i="13"/>
  <c r="D38" i="13"/>
  <c r="C38" i="13"/>
  <c r="W9" i="13"/>
  <c r="V9" i="13"/>
  <c r="S10" i="13"/>
  <c r="S9" i="13" s="1"/>
  <c r="R10" i="13"/>
  <c r="R9" i="13" s="1"/>
  <c r="Q10" i="13"/>
  <c r="P10" i="13"/>
  <c r="O10" i="13"/>
  <c r="O9" i="13" s="1"/>
  <c r="N10" i="13"/>
  <c r="N9" i="13" s="1"/>
  <c r="M10" i="13"/>
  <c r="L10" i="13"/>
  <c r="K10" i="13"/>
  <c r="K9" i="13" s="1"/>
  <c r="J10" i="13"/>
  <c r="J9" i="13" s="1"/>
  <c r="I10" i="13"/>
  <c r="H10" i="13"/>
  <c r="G10" i="13"/>
  <c r="F10" i="13"/>
  <c r="F9" i="13" s="1"/>
  <c r="E10" i="13"/>
  <c r="C9" i="13"/>
  <c r="G9" i="13"/>
  <c r="B2" i="13"/>
  <c r="D9" i="13" l="1"/>
  <c r="H9" i="13"/>
  <c r="L9" i="13"/>
  <c r="P9" i="13"/>
  <c r="T9" i="13"/>
  <c r="E9" i="13"/>
  <c r="I9" i="13"/>
  <c r="M9" i="13"/>
  <c r="Q9" i="13"/>
  <c r="U9" i="13"/>
  <c r="C51" i="12"/>
  <c r="C50" i="12"/>
  <c r="C49" i="12"/>
  <c r="C48" i="12"/>
  <c r="C47" i="12"/>
  <c r="C44" i="12" s="1"/>
  <c r="C46" i="12"/>
  <c r="C45" i="12"/>
  <c r="G44" i="12"/>
  <c r="F44" i="12"/>
  <c r="E44" i="12"/>
  <c r="D44" i="12"/>
  <c r="G36" i="12"/>
  <c r="F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S10" i="1"/>
  <c r="S9" i="1" s="1"/>
  <c r="R10" i="1"/>
  <c r="Q10" i="1"/>
  <c r="P10" i="1"/>
  <c r="O10" i="1"/>
  <c r="O9" i="1" s="1"/>
  <c r="N10" i="1"/>
  <c r="M10" i="1"/>
  <c r="L10" i="1"/>
  <c r="K10" i="1"/>
  <c r="K9" i="1" s="1"/>
  <c r="J10" i="1"/>
  <c r="I10" i="1"/>
  <c r="H10" i="1"/>
  <c r="G10" i="1"/>
  <c r="G9" i="1" s="1"/>
  <c r="F10"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<sst xmlns="http://schemas.openxmlformats.org/spreadsheetml/2006/main" count="733" uniqueCount="301">
  <si>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</si>
  <si>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</si>
  <si>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</si>
  <si>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</si>
  <si>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</si>
  <si>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</si>
  <si>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</si>
  <si>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</si>
  <si>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</si>
  <si>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</si>
  <si>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</si>
  <si>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</si>
  <si>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</si>
  <si>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</si>
  <si>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</si>
  <si>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</si>
  <si>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</si>
  <si>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</si>
  <si>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</si>
  <si>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</si>
  <si>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</si>
  <si>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</si>
  <si>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</si>
  <si>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</si>
  <si>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</si>
  <si>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</si>
  <si>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</si>
  <si>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</si>
  <si>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</si>
  <si>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</si>
  <si>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</si>
  <si>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</si>
  <si>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</si>
  <si>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</si>
  <si>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</si>
  <si>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</si>
  <si>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</si>
  <si>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</si>
  <si>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</si>
  <si>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</si>
  <si>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</si>
  <si>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</si>
  <si>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</si>
  <si>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</si>
  <si>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</si>
  <si>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</si>
  <si>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</si>
  <si>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</si>
  <si>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</si>
  <si>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</si>
  <si>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</si>
  <si>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</si>
  <si>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</si>
  <si>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</si>
  <si>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</si>
  <si>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</si>
  <si>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</si>
  <si>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</si>
  <si>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</si>
  <si>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</si>
  <si>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</si>
  <si>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</si>
  <si>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</si>
  <si>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</si>
  <si>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</si>
  <si>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</si>
  <si>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</si>
  <si>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</si>
  <si>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</si>
  <si>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</si>
  <si>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</si>
  <si>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</si>
  <si>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</si>
  <si>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</si>
  <si>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</si>
  <si>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</si>
  <si>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</si>
  <si>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</si>
  <si>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</si>
  <si>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</si>
  <si>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</si>
  <si>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</si>
  <si>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</si>
  <si>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</si>
  <si>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</si>
  <si>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</si>
  <si>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</si>
  <si>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</si>
  <si>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</si>
  <si>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</si>
  <si>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</si>
  <si>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</si>
  <si>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</si>
  <si>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</si>
  <si>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</si>
  <si>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</si>
  <si>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</si>
  <si>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</si>
  <si>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</si>
  <si>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</si>
  <si>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</si>
  <si>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</si>
  <si>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</si>
  <si>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</si>
  <si>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</si>
  <si>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</si>
  <si>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</si>
  <si>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</si>
  <si>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</si>
  <si>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</si>
  <si>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</si>
  <si>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</si>
  <si>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</si>
  <si>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</si>
  <si>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</si>
  <si>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</si>
  <si>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</si>
  <si>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</si>
  <si>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</si>
  <si>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</si>
  <si>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</si>
  <si>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</si>
  <si>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</si>
  <si>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</si>
  <si>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</si>
  <si>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</si>
  <si>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</si>
  <si>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</si>
  <si>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</si>
  <si>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</si>
  <si>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</si>
  <si>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</si>
  <si>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</si>
  <si>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</si>
  <si>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</si>
  <si>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</si>
  <si>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</si>
  <si>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</si>
  <si>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</si>
  <si>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</si>
  <si>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</si>
  <si>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</si>
  <si>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</si>
  <si>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</si>
  <si>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</si>
  <si>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</si>
  <si>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</si>
  <si>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</si>
  <si>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</si>
  <si>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</si>
  <si>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</si>
  <si>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</si>
  <si>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</si>
  <si>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</si>
  <si>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</si>
  <si>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</si>
  <si>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</si>
  <si>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</si>
  <si>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</si>
  <si>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</si>
  <si>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</si>
  <si>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</si>
  <si>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</si>
  <si>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</si>
  <si>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</si>
  <si>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</si>
  <si>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</si>
  <si>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</si>
  <si>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</si>
  <si>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</si>
  <si>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</si>
  <si>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</si>
  <si>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</si>
  <si>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</si>
  <si>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</si>
  <si>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</si>
  <si>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</si>
  <si>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</si>
  <si>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</si>
  <si>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</si>
  <si>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</si>
  <si>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</si>
  <si>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</si>
  <si>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</si>
  <si>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</si>
  <si>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</si>
  <si>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</si>
  <si>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</si>
  <si>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</si>
  <si>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</si>
  <si>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</si>
  <si>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</si>
  <si>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</si>
  <si>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</si>
  <si>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</si>
  <si>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</si>
  <si>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</si>
  <si>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</si>
  <si>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</si>
  <si>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</si>
  <si>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</si>
  <si>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</si>
  <si>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</si>
  <si>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</si>
  <si>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</si>
  <si>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</si>
  <si>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</si>
  <si>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</si>
  <si>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</si>
  <si>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</si>
  <si>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</si>
  <si>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</si>
  <si>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</si>
  <si>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</si>
  <si>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</si>
  <si>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</si>
  <si>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</si>
  <si>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</si>
  <si>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</si>
  <si>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</si>
  <si>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</si>
  <si>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</si>
  <si>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</si>
  <si>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</si>
  <si>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</si>
  <si>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</si>
  <si>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</si>
  <si>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</si>
  <si>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</si>
  <si>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</si>
  <si>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</si>
  <si>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</si>
  <si>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</si>
  <si>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</si>
  <si>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</si>
  <si>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</si>
  <si>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</si>
  <si>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</si>
  <si>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</si>
  <si>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</si>
  <si>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</si>
  <si>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</si>
  <si>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</si>
  <si>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</si>
  <si>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</si>
  <si>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</si>
  <si>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</si>
  <si>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</si>
  <si>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</si>
  <si>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</si>
  <si>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</si>
  <si>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</si>
  <si>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</si>
  <si>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</si>
  <si>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</si>
  <si>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</si>
  <si>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</si>
  <si>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</si>
  <si>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</si>
  <si>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</si>
  <si>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</si>
  <si>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</si>
  <si>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</si>
  <si>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</si>
  <si>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</si>
  <si>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</si>
  <si>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</si>
  <si>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</si>
  <si>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</si>
  <si>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</si>
  <si>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</si>
  <si>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</si>
  <si>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</si>
  <si>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</si>
  <si>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</si>
  <si>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</si>
  <si>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</si>
  <si>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</si>
  <si>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</si>
  <si>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</si>
  <si>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</si>
  <si>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</si>
  <si>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</si>
  <si>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</si>
  <si>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</si>
  <si>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</si>
  <si>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</si>
  <si>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</si>
  <si>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 xml:space="preserve">           Nguyễn Hồng Duy</t>
  </si>
  <si>
    <t xml:space="preserve">                Nguyễn Hồng Duy</t>
  </si>
  <si>
    <t>(g)</t>
  </si>
  <si>
    <t>(viên)</t>
  </si>
  <si>
    <t>Nguyễn Hồng Duy</t>
  </si>
  <si>
    <t>Từ ngày 15/9/2021 đến 15/10/2021</t>
  </si>
  <si>
    <t>Từ ngày 15/9/2021 đến 14/10/2021</t>
  </si>
  <si>
    <t>Từ ngày 15/10/2021 đến 15/11/2021</t>
  </si>
  <si>
    <t>Bình Lục, ngày 15 tháng 11 năm 2021</t>
  </si>
  <si>
    <t>Từ ngày 15/102021 đến 15/11/2021</t>
  </si>
  <si>
    <t>Từ ngày 15/10/2020 đến 14/11/2021</t>
  </si>
  <si>
    <t>Bình Lục, ngày 14 tháng 11 năm 2021</t>
  </si>
  <si>
    <t>Từ ngày 15/10/2021 đến 14/11/2021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</si>
</sst>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70">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center" vertical="top"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0" fontId="6" fillId="0" borderId="1" xfId="2" applyNumberFormat="1" applyFont="1" applyBorder="1" applyAlignment="1" applyProtection="1">
      <alignment vertical="center" wrapText="1"/>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xf numFmtId="0" fontId="6" fillId="0" borderId="1" xfId="2" applyNumberFormat="1" applyFont="1" applyBorder="1" applyAlignment="1" applyProtection="1">
      <alignment horizontal="center" vertical="center"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52"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9" t="str">
        <f>[1]A01!B2</f>
        <v>ĐƠN VỊ BÁO CÁO</v>
      </c>
      <c r="C2" s="240" t="s">
        <v>0</v>
      </c>
      <c r="D2" s="240"/>
      <c r="E2" s="240"/>
      <c r="F2" s="240"/>
      <c r="G2" s="240"/>
      <c r="H2" s="240"/>
      <c r="I2" s="240"/>
      <c r="J2" s="240"/>
      <c r="K2" s="240"/>
      <c r="L2" s="240"/>
      <c r="M2" s="240"/>
      <c r="N2" s="2"/>
      <c r="O2" s="241" t="s">
        <v>1</v>
      </c>
      <c r="P2" s="241"/>
      <c r="Q2" s="241"/>
      <c r="R2" s="241"/>
      <c r="S2" s="241"/>
      <c r="T2" s="241"/>
      <c r="U2" s="241"/>
      <c r="V2" s="241"/>
      <c r="W2" s="241"/>
    </row>
    <row r="3" spans="1:26" ht="27" customHeight="1" x14ac:dyDescent="0.2">
      <c r="A3" s="1"/>
      <c r="B3" s="239"/>
      <c r="C3" s="242" t="s">
        <v>2</v>
      </c>
      <c r="D3" s="242"/>
      <c r="E3" s="242"/>
      <c r="F3" s="242"/>
      <c r="G3" s="242"/>
      <c r="H3" s="242"/>
      <c r="I3" s="242"/>
      <c r="J3" s="242"/>
      <c r="K3" s="242"/>
      <c r="L3" s="242"/>
      <c r="M3" s="242"/>
      <c r="N3" s="242"/>
      <c r="O3" s="241" t="s">
        <v>3</v>
      </c>
      <c r="P3" s="241"/>
      <c r="Q3" s="241"/>
      <c r="R3" s="241"/>
      <c r="S3" s="241"/>
      <c r="T3" s="241"/>
      <c r="U3" s="241"/>
      <c r="V3" s="241"/>
      <c r="W3" s="241"/>
    </row>
    <row r="4" spans="1:26" ht="19.5" customHeight="1" x14ac:dyDescent="0.2">
      <c r="A4" s="1"/>
      <c r="B4" s="5"/>
      <c r="C4" s="238" t="s">
        <v>295</v>
      </c>
      <c r="D4" s="238"/>
      <c r="E4" s="238"/>
      <c r="F4" s="238"/>
      <c r="G4" s="238"/>
      <c r="H4" s="238"/>
      <c r="I4" s="238"/>
      <c r="J4" s="238"/>
      <c r="K4" s="238"/>
      <c r="L4" s="238"/>
      <c r="M4" s="238"/>
      <c r="N4" s="238"/>
      <c r="O4" s="6"/>
      <c r="P4" s="6"/>
      <c r="Q4" s="6"/>
      <c r="R4" s="6"/>
      <c r="S4" s="6"/>
      <c r="T4" s="7"/>
      <c r="U4" s="7"/>
      <c r="V4" s="7"/>
      <c r="W4" s="6"/>
    </row>
    <row r="5" spans="1:26" s="9" customFormat="1" ht="18" customHeight="1" x14ac:dyDescent="0.25">
      <c r="A5" s="243" t="s">
        <v>4</v>
      </c>
      <c r="B5" s="246" t="s">
        <v>5</v>
      </c>
      <c r="C5" s="248" t="s">
        <v>6</v>
      </c>
      <c r="D5" s="249"/>
      <c r="E5" s="249"/>
      <c r="F5" s="250"/>
      <c r="G5" s="243" t="s">
        <v>7</v>
      </c>
      <c r="H5" s="246" t="s">
        <v>8</v>
      </c>
      <c r="I5" s="246"/>
      <c r="J5" s="246"/>
      <c r="K5" s="248" t="s">
        <v>9</v>
      </c>
      <c r="L5" s="249"/>
      <c r="M5" s="249"/>
      <c r="N5" s="249"/>
      <c r="O5" s="249"/>
      <c r="P5" s="249"/>
      <c r="Q5" s="249"/>
      <c r="R5" s="249"/>
      <c r="S5" s="249"/>
      <c r="T5" s="251" t="s">
        <v>10</v>
      </c>
      <c r="U5" s="252"/>
      <c r="V5" s="252"/>
      <c r="W5" s="253"/>
      <c r="X5" s="8"/>
      <c r="Y5" s="8"/>
      <c r="Z5" s="8"/>
    </row>
    <row r="6" spans="1:26" s="9" customFormat="1" ht="43.5" customHeight="1" x14ac:dyDescent="0.25">
      <c r="A6" s="244"/>
      <c r="B6" s="247"/>
      <c r="C6" s="254" t="s">
        <v>11</v>
      </c>
      <c r="D6" s="256" t="s">
        <v>12</v>
      </c>
      <c r="E6" s="257"/>
      <c r="F6" s="258"/>
      <c r="G6" s="244"/>
      <c r="H6" s="246" t="s">
        <v>11</v>
      </c>
      <c r="I6" s="246" t="s">
        <v>13</v>
      </c>
      <c r="J6" s="246" t="s">
        <v>14</v>
      </c>
      <c r="K6" s="246" t="s">
        <v>15</v>
      </c>
      <c r="L6" s="246" t="s">
        <v>16</v>
      </c>
      <c r="M6" s="246" t="s">
        <v>17</v>
      </c>
      <c r="N6" s="246"/>
      <c r="O6" s="246" t="s">
        <v>18</v>
      </c>
      <c r="P6" s="246"/>
      <c r="Q6" s="246" t="s">
        <v>19</v>
      </c>
      <c r="R6" s="246"/>
      <c r="S6" s="251" t="s">
        <v>20</v>
      </c>
      <c r="T6" s="243" t="s">
        <v>11</v>
      </c>
      <c r="U6" s="243" t="s">
        <v>21</v>
      </c>
      <c r="V6" s="243" t="s">
        <v>22</v>
      </c>
      <c r="W6" s="243" t="s">
        <v>23</v>
      </c>
      <c r="X6" s="8"/>
      <c r="Y6" s="8"/>
      <c r="Z6" s="8"/>
    </row>
    <row r="7" spans="1:26" s="9" customFormat="1" ht="75.75" customHeight="1" x14ac:dyDescent="0.25">
      <c r="A7" s="245"/>
      <c r="B7" s="247"/>
      <c r="C7" s="255"/>
      <c r="D7" s="10" t="s">
        <v>21</v>
      </c>
      <c r="E7" s="10" t="s">
        <v>22</v>
      </c>
      <c r="F7" s="10" t="s">
        <v>14</v>
      </c>
      <c r="G7" s="245"/>
      <c r="H7" s="246"/>
      <c r="I7" s="246"/>
      <c r="J7" s="246"/>
      <c r="K7" s="246"/>
      <c r="L7" s="246"/>
      <c r="M7" s="11" t="s">
        <v>24</v>
      </c>
      <c r="N7" s="11" t="s">
        <v>25</v>
      </c>
      <c r="O7" s="11" t="s">
        <v>24</v>
      </c>
      <c r="P7" s="11" t="s">
        <v>25</v>
      </c>
      <c r="Q7" s="11" t="s">
        <v>24</v>
      </c>
      <c r="R7" s="11" t="s">
        <v>25</v>
      </c>
      <c r="S7" s="259"/>
      <c r="T7" s="245"/>
      <c r="U7" s="245"/>
      <c r="V7" s="245"/>
      <c r="W7" s="24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c r="E15" s="19">
        <v>1</v>
      </c>
      <c r="F15" s="19"/>
      <c r="G15" s="20"/>
      <c r="H15" s="20"/>
      <c r="I15" s="20"/>
      <c r="J15" s="20"/>
      <c r="K15" s="20"/>
      <c r="L15" s="20"/>
      <c r="M15" s="20"/>
      <c r="N15" s="20"/>
      <c r="O15" s="20"/>
      <c r="P15" s="20"/>
      <c r="Q15" s="20"/>
      <c r="R15" s="20"/>
      <c r="S15" s="20"/>
      <c r="T15" s="20">
        <v>0</v>
      </c>
      <c r="U15" s="20">
        <v>0</v>
      </c>
      <c r="V15" s="20"/>
      <c r="W15" s="20">
        <v>0</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64" t="s">
        <v>296</v>
      </c>
      <c r="P54" s="264"/>
      <c r="Q54" s="264"/>
      <c r="R54" s="264"/>
      <c r="S54" s="264"/>
      <c r="T54" s="264"/>
      <c r="U54" s="264"/>
      <c r="V54" s="264"/>
      <c r="W54" s="264"/>
    </row>
    <row r="55" spans="1:23" s="3" customFormat="1" ht="15.75" customHeight="1" x14ac:dyDescent="0.2">
      <c r="B55" s="265" t="s">
        <v>94</v>
      </c>
      <c r="C55" s="265"/>
      <c r="D55" s="265"/>
      <c r="E55" s="31"/>
      <c r="F55" s="31"/>
      <c r="G55" s="31"/>
      <c r="H55" s="31"/>
      <c r="I55" s="31"/>
      <c r="J55" s="31"/>
      <c r="K55" s="31"/>
      <c r="L55" s="31"/>
      <c r="M55" s="31"/>
      <c r="N55" s="31"/>
      <c r="O55" s="266" t="s">
        <v>95</v>
      </c>
      <c r="P55" s="266"/>
      <c r="Q55" s="266"/>
      <c r="R55" s="266"/>
      <c r="S55" s="266"/>
      <c r="T55" s="266"/>
      <c r="U55" s="266"/>
      <c r="V55" s="266"/>
      <c r="W55" s="266"/>
    </row>
    <row r="56" spans="1:23" s="3" customFormat="1" ht="15.75" customHeight="1" x14ac:dyDescent="0.2">
      <c r="B56" s="260" t="s">
        <v>96</v>
      </c>
      <c r="C56" s="260"/>
      <c r="D56" s="260"/>
      <c r="E56" s="31"/>
      <c r="F56" s="31"/>
      <c r="G56" s="31"/>
      <c r="H56" s="31"/>
      <c r="I56" s="31"/>
      <c r="J56" s="31"/>
      <c r="K56" s="31"/>
      <c r="L56" s="31"/>
      <c r="M56" s="31"/>
      <c r="N56" s="31"/>
      <c r="O56" s="261" t="s">
        <v>97</v>
      </c>
      <c r="P56" s="261"/>
      <c r="Q56" s="261"/>
      <c r="R56" s="261"/>
      <c r="S56" s="261"/>
      <c r="T56" s="261"/>
      <c r="U56" s="261"/>
      <c r="V56" s="261"/>
      <c r="W56" s="261"/>
    </row>
    <row r="57" spans="1:23" s="32" customFormat="1" ht="15.75" x14ac:dyDescent="0.25"/>
    <row r="58" spans="1:23" s="32" customFormat="1" ht="15.75" x14ac:dyDescent="0.25"/>
    <row r="59" spans="1:23" s="32" customFormat="1" ht="15.75" x14ac:dyDescent="0.25"/>
    <row r="60" spans="1:23" s="33" customFormat="1" ht="15.75" x14ac:dyDescent="0.25">
      <c r="B60" s="263" t="s">
        <v>146</v>
      </c>
      <c r="C60" s="263"/>
      <c r="D60" s="263"/>
      <c r="P60" s="262" t="s">
        <v>98</v>
      </c>
      <c r="Q60" s="262"/>
      <c r="R60" s="262"/>
      <c r="S60" s="262"/>
      <c r="T60" s="262"/>
      <c r="U60" s="262"/>
      <c r="V60" s="262"/>
      <c r="W60" s="262"/>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3" workbookViewId="0">
      <selection activeCell="C3" sqref="C3:J3"/>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76" t="s">
        <v>0</v>
      </c>
      <c r="D3" s="276"/>
      <c r="E3" s="276"/>
      <c r="F3" s="276"/>
      <c r="G3" s="276"/>
      <c r="H3" s="276"/>
      <c r="I3" s="276"/>
      <c r="J3" s="276"/>
      <c r="K3" s="277" t="s">
        <v>99</v>
      </c>
      <c r="L3" s="277"/>
      <c r="M3" s="277"/>
      <c r="N3" s="277"/>
      <c r="O3" s="277"/>
    </row>
    <row r="4" spans="1:18" ht="27.75" customHeight="1" x14ac:dyDescent="0.25">
      <c r="A4" s="39"/>
      <c r="C4" s="276" t="s">
        <v>100</v>
      </c>
      <c r="D4" s="276"/>
      <c r="E4" s="276"/>
      <c r="F4" s="276"/>
      <c r="G4" s="276"/>
      <c r="H4" s="276"/>
      <c r="I4" s="276"/>
      <c r="J4" s="276"/>
      <c r="K4" s="278" t="s">
        <v>101</v>
      </c>
      <c r="L4" s="278"/>
      <c r="M4" s="278"/>
      <c r="N4" s="278"/>
      <c r="O4" s="278"/>
    </row>
    <row r="5" spans="1:18" ht="21.75" customHeight="1" x14ac:dyDescent="0.25">
      <c r="A5" s="40"/>
      <c r="C5" s="369" t="s">
        <v>300</v>
      </c>
      <c r="D5" s="369"/>
      <c r="E5" s="369"/>
      <c r="F5" s="369"/>
      <c r="G5" s="369"/>
      <c r="H5" s="369"/>
      <c r="I5" s="369"/>
      <c r="J5" s="369"/>
      <c r="K5" s="236"/>
      <c r="L5" s="236"/>
      <c r="M5" s="236"/>
      <c r="N5" s="236"/>
      <c r="O5" s="41"/>
    </row>
    <row r="6" spans="1:18" s="43" customFormat="1" ht="21" customHeight="1" x14ac:dyDescent="0.2">
      <c r="A6" s="267" t="s">
        <v>4</v>
      </c>
      <c r="B6" s="268" t="s">
        <v>5</v>
      </c>
      <c r="C6" s="269" t="s">
        <v>11</v>
      </c>
      <c r="D6" s="271" t="s">
        <v>102</v>
      </c>
      <c r="E6" s="272"/>
      <c r="F6" s="273"/>
      <c r="G6" s="274" t="s">
        <v>103</v>
      </c>
      <c r="H6" s="274" t="s">
        <v>104</v>
      </c>
      <c r="I6" s="280" t="s">
        <v>8</v>
      </c>
      <c r="J6" s="281"/>
      <c r="K6" s="282"/>
      <c r="L6" s="283" t="s">
        <v>10</v>
      </c>
      <c r="M6" s="283"/>
      <c r="N6" s="283"/>
      <c r="O6" s="283"/>
      <c r="P6" s="42"/>
      <c r="Q6" s="42"/>
      <c r="R6" s="42"/>
    </row>
    <row r="7" spans="1:18" s="43" customFormat="1" ht="63.75" customHeight="1" x14ac:dyDescent="0.2">
      <c r="A7" s="267"/>
      <c r="B7" s="268"/>
      <c r="C7" s="270"/>
      <c r="D7" s="232" t="s">
        <v>21</v>
      </c>
      <c r="E7" s="232" t="s">
        <v>22</v>
      </c>
      <c r="F7" s="45" t="s">
        <v>14</v>
      </c>
      <c r="G7" s="275"/>
      <c r="H7" s="275"/>
      <c r="I7" s="232" t="s">
        <v>11</v>
      </c>
      <c r="J7" s="232" t="s">
        <v>13</v>
      </c>
      <c r="K7" s="46" t="s">
        <v>14</v>
      </c>
      <c r="L7" s="232" t="s">
        <v>11</v>
      </c>
      <c r="M7" s="232" t="s">
        <v>21</v>
      </c>
      <c r="N7" s="232" t="s">
        <v>22</v>
      </c>
      <c r="O7" s="232"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v>0</v>
      </c>
      <c r="E9" s="51">
        <f t="shared" ref="E9:N9" si="0">SUM(E10:E23)</f>
        <v>0</v>
      </c>
      <c r="F9" s="51">
        <f t="shared" si="0"/>
        <v>0</v>
      </c>
      <c r="G9" s="51">
        <f t="shared" si="0"/>
        <v>0</v>
      </c>
      <c r="H9" s="51">
        <f t="shared" si="0"/>
        <v>0</v>
      </c>
      <c r="I9" s="51">
        <f t="shared" si="0"/>
        <v>0</v>
      </c>
      <c r="J9" s="51">
        <f t="shared" si="0"/>
        <v>0</v>
      </c>
      <c r="K9" s="51">
        <f t="shared" si="0"/>
        <v>0</v>
      </c>
      <c r="L9" s="51">
        <v>0</v>
      </c>
      <c r="M9" s="51">
        <v>0</v>
      </c>
      <c r="N9" s="51">
        <f t="shared" si="0"/>
        <v>0</v>
      </c>
      <c r="O9" s="51">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v>1</v>
      </c>
      <c r="E23" s="56"/>
      <c r="F23" s="56"/>
      <c r="G23" s="56"/>
      <c r="H23" s="53"/>
      <c r="I23" s="53"/>
      <c r="J23" s="53"/>
      <c r="K23" s="53"/>
      <c r="L23" s="53">
        <v>1</v>
      </c>
      <c r="M23" s="53">
        <v>1</v>
      </c>
      <c r="N23" s="53"/>
      <c r="O23" s="53">
        <v>1.5</v>
      </c>
      <c r="P23" s="54"/>
      <c r="Q23" s="54"/>
      <c r="R23" s="54"/>
    </row>
    <row r="24" spans="1:18" s="36" customFormat="1" ht="15.75" customHeight="1" x14ac:dyDescent="0.25">
      <c r="A24" s="57"/>
      <c r="B24" s="58"/>
      <c r="C24" s="58"/>
      <c r="D24" s="58"/>
      <c r="E24" s="58"/>
      <c r="F24" s="58"/>
      <c r="G24" s="58"/>
      <c r="H24" s="58"/>
      <c r="I24" s="368" t="s">
        <v>299</v>
      </c>
      <c r="J24" s="368"/>
      <c r="K24" s="368"/>
      <c r="L24" s="368"/>
      <c r="M24" s="368"/>
      <c r="N24" s="368"/>
      <c r="O24" s="368"/>
      <c r="P24" s="237"/>
      <c r="Q24" s="237"/>
      <c r="R24" s="237"/>
    </row>
    <row r="25" spans="1:18" s="36" customFormat="1" ht="15.75" x14ac:dyDescent="0.25">
      <c r="A25" s="59"/>
      <c r="B25" s="233" t="s">
        <v>94</v>
      </c>
      <c r="C25" s="233"/>
      <c r="D25" s="233"/>
      <c r="E25" s="233"/>
      <c r="F25" s="233"/>
      <c r="G25" s="233"/>
      <c r="H25" s="233"/>
      <c r="I25" s="284" t="s">
        <v>95</v>
      </c>
      <c r="J25" s="284"/>
      <c r="K25" s="284"/>
      <c r="L25" s="284"/>
      <c r="M25" s="284"/>
      <c r="N25" s="284"/>
      <c r="O25" s="58"/>
    </row>
    <row r="26" spans="1:18" s="36" customFormat="1" ht="15.75" x14ac:dyDescent="0.25">
      <c r="A26" s="61"/>
      <c r="B26" s="234" t="s">
        <v>96</v>
      </c>
      <c r="C26" s="63"/>
      <c r="D26" s="63"/>
      <c r="E26" s="63"/>
      <c r="F26" s="63"/>
      <c r="G26" s="63"/>
      <c r="H26" s="63"/>
      <c r="I26" s="285" t="s">
        <v>97</v>
      </c>
      <c r="J26" s="285"/>
      <c r="K26" s="285"/>
      <c r="L26" s="285"/>
      <c r="M26" s="285"/>
      <c r="N26" s="285"/>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68" t="s">
        <v>289</v>
      </c>
      <c r="I30" s="279" t="s">
        <v>98</v>
      </c>
      <c r="J30" s="279"/>
      <c r="K30" s="279"/>
      <c r="L30" s="279"/>
      <c r="M30" s="279"/>
      <c r="N30" s="279"/>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scale="9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7" workbookViewId="0">
      <selection activeCell="N14" sqref="N14"/>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9" t="s">
        <v>0</v>
      </c>
      <c r="D2" s="289"/>
      <c r="E2" s="289"/>
      <c r="F2" s="289"/>
      <c r="G2" s="289"/>
      <c r="H2" s="289"/>
      <c r="I2" s="289"/>
      <c r="J2" s="289"/>
      <c r="K2" s="289"/>
      <c r="L2" s="289"/>
      <c r="M2" s="289"/>
      <c r="N2" s="290" t="s">
        <v>120</v>
      </c>
      <c r="O2" s="290"/>
      <c r="P2" s="290"/>
      <c r="Q2" s="290"/>
      <c r="R2" s="290"/>
      <c r="S2" s="290"/>
    </row>
    <row r="3" spans="1:22" ht="15.75" x14ac:dyDescent="0.2">
      <c r="A3" s="71"/>
      <c r="B3" s="72"/>
      <c r="C3" s="289" t="s">
        <v>121</v>
      </c>
      <c r="D3" s="289"/>
      <c r="E3" s="289"/>
      <c r="F3" s="289"/>
      <c r="G3" s="289"/>
      <c r="H3" s="289"/>
      <c r="I3" s="289"/>
      <c r="J3" s="289"/>
      <c r="K3" s="289"/>
      <c r="L3" s="289"/>
      <c r="M3" s="289"/>
      <c r="N3" s="291" t="s">
        <v>3</v>
      </c>
      <c r="O3" s="291"/>
      <c r="P3" s="291"/>
      <c r="Q3" s="291"/>
      <c r="R3" s="291"/>
      <c r="S3" s="291"/>
    </row>
    <row r="4" spans="1:22" ht="17.25" customHeight="1" x14ac:dyDescent="0.2">
      <c r="A4" s="71"/>
      <c r="B4" s="72"/>
      <c r="C4" s="369" t="s">
        <v>294</v>
      </c>
      <c r="D4" s="369"/>
      <c r="E4" s="369"/>
      <c r="F4" s="369"/>
      <c r="G4" s="369"/>
      <c r="H4" s="369"/>
      <c r="I4" s="369"/>
      <c r="J4" s="369"/>
      <c r="K4" s="369"/>
      <c r="L4" s="369"/>
      <c r="M4" s="369"/>
      <c r="N4" s="292"/>
      <c r="O4" s="292"/>
      <c r="P4" s="292"/>
      <c r="Q4" s="292"/>
      <c r="R4" s="292"/>
      <c r="S4" s="292"/>
    </row>
    <row r="5" spans="1:22" s="74" customFormat="1" ht="15.75" customHeight="1" x14ac:dyDescent="0.25">
      <c r="A5" s="286" t="s">
        <v>4</v>
      </c>
      <c r="B5" s="286" t="s">
        <v>5</v>
      </c>
      <c r="C5" s="287" t="s">
        <v>6</v>
      </c>
      <c r="D5" s="288"/>
      <c r="E5" s="286" t="s">
        <v>122</v>
      </c>
      <c r="F5" s="286"/>
      <c r="G5" s="286"/>
      <c r="H5" s="286"/>
      <c r="I5" s="286"/>
      <c r="J5" s="286"/>
      <c r="K5" s="286"/>
      <c r="L5" s="286"/>
      <c r="M5" s="286"/>
      <c r="N5" s="286"/>
      <c r="O5" s="286" t="s">
        <v>8</v>
      </c>
      <c r="P5" s="286"/>
      <c r="Q5" s="286" t="s">
        <v>10</v>
      </c>
      <c r="R5" s="286"/>
      <c r="S5" s="286"/>
      <c r="T5" s="73"/>
      <c r="U5" s="73"/>
      <c r="V5" s="73"/>
    </row>
    <row r="6" spans="1:22" s="74" customFormat="1" ht="27.75" customHeight="1" x14ac:dyDescent="0.25">
      <c r="A6" s="286"/>
      <c r="B6" s="286"/>
      <c r="C6" s="293" t="s">
        <v>11</v>
      </c>
      <c r="D6" s="295" t="s">
        <v>12</v>
      </c>
      <c r="E6" s="295" t="s">
        <v>123</v>
      </c>
      <c r="F6" s="295" t="s">
        <v>124</v>
      </c>
      <c r="G6" s="295" t="s">
        <v>125</v>
      </c>
      <c r="H6" s="295" t="s">
        <v>126</v>
      </c>
      <c r="I6" s="286" t="s">
        <v>127</v>
      </c>
      <c r="J6" s="286"/>
      <c r="K6" s="297" t="s">
        <v>128</v>
      </c>
      <c r="L6" s="298"/>
      <c r="M6" s="295" t="s">
        <v>129</v>
      </c>
      <c r="N6" s="300" t="s">
        <v>130</v>
      </c>
      <c r="O6" s="286" t="s">
        <v>11</v>
      </c>
      <c r="P6" s="286" t="s">
        <v>13</v>
      </c>
      <c r="Q6" s="286" t="s">
        <v>11</v>
      </c>
      <c r="R6" s="286" t="s">
        <v>102</v>
      </c>
      <c r="S6" s="286" t="s">
        <v>23</v>
      </c>
      <c r="T6" s="73"/>
      <c r="U6" s="73"/>
      <c r="V6" s="73"/>
    </row>
    <row r="7" spans="1:22" s="74" customFormat="1" ht="42.75" customHeight="1" x14ac:dyDescent="0.25">
      <c r="A7" s="286"/>
      <c r="B7" s="286"/>
      <c r="C7" s="294"/>
      <c r="D7" s="296"/>
      <c r="E7" s="296"/>
      <c r="F7" s="296"/>
      <c r="G7" s="296"/>
      <c r="H7" s="296"/>
      <c r="I7" s="235" t="s">
        <v>290</v>
      </c>
      <c r="J7" s="235" t="s">
        <v>291</v>
      </c>
      <c r="K7" s="235" t="s">
        <v>290</v>
      </c>
      <c r="L7" s="235" t="s">
        <v>131</v>
      </c>
      <c r="M7" s="296"/>
      <c r="N7" s="300"/>
      <c r="O7" s="286"/>
      <c r="P7" s="286"/>
      <c r="Q7" s="286"/>
      <c r="R7" s="286"/>
      <c r="S7" s="286"/>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f>SUM(C10:C22)</f>
        <v>2</v>
      </c>
      <c r="D9" s="78">
        <f t="shared" ref="D9:S9" si="0">SUM(D10:D22)</f>
        <v>2</v>
      </c>
      <c r="E9" s="78">
        <f t="shared" si="0"/>
        <v>0.435</v>
      </c>
      <c r="F9" s="78">
        <f t="shared" si="0"/>
        <v>0</v>
      </c>
      <c r="G9" s="78">
        <f t="shared" si="0"/>
        <v>0</v>
      </c>
      <c r="H9" s="78">
        <f t="shared" si="0"/>
        <v>0</v>
      </c>
      <c r="I9" s="78">
        <f t="shared" si="0"/>
        <v>0</v>
      </c>
      <c r="J9" s="78">
        <f t="shared" si="0"/>
        <v>0</v>
      </c>
      <c r="K9" s="78">
        <f t="shared" si="0"/>
        <v>0</v>
      </c>
      <c r="L9" s="78">
        <f t="shared" si="0"/>
        <v>0</v>
      </c>
      <c r="M9" s="78">
        <f t="shared" si="0"/>
        <v>0</v>
      </c>
      <c r="N9" s="78">
        <f t="shared" si="0"/>
        <v>0</v>
      </c>
      <c r="O9" s="78">
        <f t="shared" si="0"/>
        <v>2</v>
      </c>
      <c r="P9" s="78">
        <f t="shared" si="0"/>
        <v>2</v>
      </c>
      <c r="Q9" s="78">
        <f t="shared" si="0"/>
        <v>0</v>
      </c>
      <c r="R9" s="78">
        <f t="shared" si="0"/>
        <v>0</v>
      </c>
      <c r="S9" s="78">
        <f t="shared" si="0"/>
        <v>0</v>
      </c>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2</v>
      </c>
      <c r="D12" s="80">
        <v>2</v>
      </c>
      <c r="E12" s="163">
        <v>0.435</v>
      </c>
      <c r="F12" s="80"/>
      <c r="G12" s="80"/>
      <c r="H12" s="80"/>
      <c r="I12" s="80"/>
      <c r="J12" s="80"/>
      <c r="K12" s="80"/>
      <c r="L12" s="80"/>
      <c r="M12" s="80"/>
      <c r="N12" s="80"/>
      <c r="O12" s="80">
        <v>2</v>
      </c>
      <c r="P12" s="80">
        <v>2</v>
      </c>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141</v>
      </c>
      <c r="C18" s="80"/>
      <c r="D18" s="80"/>
      <c r="E18" s="80"/>
      <c r="F18" s="80"/>
      <c r="G18" s="80"/>
      <c r="H18" s="80"/>
      <c r="I18" s="80"/>
      <c r="J18" s="80"/>
      <c r="K18" s="80"/>
      <c r="L18" s="80"/>
      <c r="M18" s="80"/>
      <c r="N18" s="80"/>
      <c r="O18" s="80"/>
      <c r="P18" s="80"/>
      <c r="Q18" s="80"/>
      <c r="R18" s="81"/>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
      <c r="B23" s="83"/>
      <c r="C23" s="84"/>
      <c r="D23" s="84"/>
      <c r="E23" s="84"/>
      <c r="F23" s="84"/>
      <c r="G23" s="85"/>
      <c r="H23" s="85"/>
      <c r="I23" s="85"/>
      <c r="J23" s="85"/>
      <c r="K23" s="85"/>
      <c r="L23" s="368" t="s">
        <v>299</v>
      </c>
      <c r="M23" s="368"/>
      <c r="N23" s="368"/>
      <c r="O23" s="368"/>
      <c r="P23" s="368"/>
      <c r="Q23" s="368"/>
      <c r="R23" s="368"/>
      <c r="S23" s="368"/>
    </row>
    <row r="24" spans="1:22" s="86" customFormat="1" ht="15.95" customHeight="1" x14ac:dyDescent="0.2">
      <c r="B24" s="301" t="s">
        <v>94</v>
      </c>
      <c r="C24" s="301"/>
      <c r="D24" s="301"/>
      <c r="E24" s="87"/>
      <c r="F24" s="87"/>
      <c r="G24" s="88"/>
      <c r="H24" s="88"/>
      <c r="I24" s="88"/>
      <c r="J24" s="88"/>
      <c r="K24" s="88"/>
      <c r="L24" s="88"/>
      <c r="M24" s="302" t="s">
        <v>95</v>
      </c>
      <c r="N24" s="302"/>
      <c r="O24" s="302"/>
      <c r="P24" s="302"/>
      <c r="Q24" s="302"/>
      <c r="R24" s="302"/>
      <c r="S24" s="302"/>
    </row>
    <row r="25" spans="1:22" s="70" customFormat="1" ht="15.75" customHeight="1" x14ac:dyDescent="0.2">
      <c r="B25" s="303" t="s">
        <v>96</v>
      </c>
      <c r="C25" s="303"/>
      <c r="D25" s="303"/>
      <c r="E25" s="89"/>
      <c r="F25" s="89"/>
      <c r="G25" s="89"/>
      <c r="H25" s="89"/>
      <c r="I25" s="89"/>
      <c r="J25" s="89"/>
      <c r="K25" s="89"/>
      <c r="L25" s="89"/>
      <c r="M25" s="304" t="s">
        <v>97</v>
      </c>
      <c r="N25" s="304"/>
      <c r="O25" s="304"/>
      <c r="P25" s="304"/>
      <c r="Q25" s="304"/>
      <c r="R25" s="304"/>
      <c r="S25" s="30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99" t="s">
        <v>292</v>
      </c>
      <c r="C29" s="299"/>
      <c r="D29" s="299"/>
      <c r="M29" s="299" t="s">
        <v>98</v>
      </c>
      <c r="N29" s="299"/>
      <c r="O29" s="299"/>
      <c r="P29" s="299"/>
      <c r="Q29" s="299"/>
      <c r="R29" s="299"/>
      <c r="S29" s="299"/>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4:D24"/>
    <mergeCell ref="M24:S24"/>
    <mergeCell ref="B25:D25"/>
    <mergeCell ref="M25:S25"/>
    <mergeCell ref="B29:D29"/>
    <mergeCell ref="M29:S29"/>
    <mergeCell ref="L23:S23"/>
    <mergeCell ref="N6:N7"/>
    <mergeCell ref="O6:O7"/>
    <mergeCell ref="P6:P7"/>
    <mergeCell ref="Q6:Q7"/>
    <mergeCell ref="R6:R7"/>
    <mergeCell ref="S6:S7"/>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workbookViewId="0">
      <selection activeCell="O23" sqref="O23"/>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76" t="s">
        <v>0</v>
      </c>
      <c r="D3" s="276"/>
      <c r="E3" s="276"/>
      <c r="F3" s="276"/>
      <c r="G3" s="276"/>
      <c r="H3" s="276"/>
      <c r="I3" s="276"/>
      <c r="J3" s="276"/>
      <c r="K3" s="277" t="s">
        <v>99</v>
      </c>
      <c r="L3" s="277"/>
      <c r="M3" s="277"/>
      <c r="N3" s="277"/>
      <c r="O3" s="277"/>
    </row>
    <row r="4" spans="1:18" ht="27.75" customHeight="1" x14ac:dyDescent="0.25">
      <c r="A4" s="39"/>
      <c r="C4" s="276" t="s">
        <v>100</v>
      </c>
      <c r="D4" s="276"/>
      <c r="E4" s="276"/>
      <c r="F4" s="276"/>
      <c r="G4" s="276"/>
      <c r="H4" s="276"/>
      <c r="I4" s="276"/>
      <c r="J4" s="276"/>
      <c r="K4" s="278" t="s">
        <v>101</v>
      </c>
      <c r="L4" s="278"/>
      <c r="M4" s="278"/>
      <c r="N4" s="278"/>
      <c r="O4" s="278"/>
    </row>
    <row r="5" spans="1:18" ht="21.75" customHeight="1" x14ac:dyDescent="0.25">
      <c r="A5" s="40"/>
      <c r="C5" s="238" t="s">
        <v>297</v>
      </c>
      <c r="D5" s="238"/>
      <c r="E5" s="238"/>
      <c r="F5" s="238"/>
      <c r="G5" s="238"/>
      <c r="H5" s="238"/>
      <c r="I5" s="238"/>
      <c r="J5" s="238"/>
      <c r="K5" s="97"/>
      <c r="L5" s="97"/>
      <c r="M5" s="97"/>
      <c r="N5" s="97"/>
      <c r="O5" s="41"/>
    </row>
    <row r="6" spans="1:18" s="43" customFormat="1" ht="21" customHeight="1" x14ac:dyDescent="0.2">
      <c r="A6" s="267" t="s">
        <v>4</v>
      </c>
      <c r="B6" s="268" t="s">
        <v>5</v>
      </c>
      <c r="C6" s="269" t="s">
        <v>11</v>
      </c>
      <c r="D6" s="271" t="s">
        <v>102</v>
      </c>
      <c r="E6" s="272"/>
      <c r="F6" s="273"/>
      <c r="G6" s="274" t="s">
        <v>103</v>
      </c>
      <c r="H6" s="274" t="s">
        <v>104</v>
      </c>
      <c r="I6" s="280" t="s">
        <v>8</v>
      </c>
      <c r="J6" s="281"/>
      <c r="K6" s="282"/>
      <c r="L6" s="283" t="s">
        <v>10</v>
      </c>
      <c r="M6" s="283"/>
      <c r="N6" s="283"/>
      <c r="O6" s="283"/>
      <c r="P6" s="42"/>
      <c r="Q6" s="42"/>
      <c r="R6" s="42"/>
    </row>
    <row r="7" spans="1:18" s="43" customFormat="1" ht="63.75" customHeight="1" x14ac:dyDescent="0.2">
      <c r="A7" s="267"/>
      <c r="B7" s="268"/>
      <c r="C7" s="270"/>
      <c r="D7" s="44" t="s">
        <v>21</v>
      </c>
      <c r="E7" s="44" t="s">
        <v>22</v>
      </c>
      <c r="F7" s="45" t="s">
        <v>14</v>
      </c>
      <c r="G7" s="275"/>
      <c r="H7" s="275"/>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f t="shared" si="0"/>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64" t="s">
        <v>296</v>
      </c>
      <c r="J24" s="264"/>
      <c r="K24" s="264"/>
      <c r="L24" s="264"/>
      <c r="M24" s="264"/>
      <c r="N24" s="264"/>
      <c r="O24" s="264"/>
      <c r="P24" s="94"/>
      <c r="Q24" s="94"/>
    </row>
    <row r="25" spans="1:18" s="36" customFormat="1" ht="15.75" x14ac:dyDescent="0.25">
      <c r="A25" s="59"/>
      <c r="B25" s="60" t="s">
        <v>94</v>
      </c>
      <c r="C25" s="60"/>
      <c r="D25" s="60"/>
      <c r="E25" s="60"/>
      <c r="F25" s="60"/>
      <c r="G25" s="60"/>
      <c r="H25" s="60"/>
      <c r="I25" s="284" t="s">
        <v>95</v>
      </c>
      <c r="J25" s="284"/>
      <c r="K25" s="284"/>
      <c r="L25" s="284"/>
      <c r="M25" s="284"/>
      <c r="N25" s="284"/>
      <c r="O25" s="58"/>
    </row>
    <row r="26" spans="1:18" s="36" customFormat="1" ht="15.75" x14ac:dyDescent="0.25">
      <c r="A26" s="61"/>
      <c r="B26" s="62" t="s">
        <v>96</v>
      </c>
      <c r="C26" s="63"/>
      <c r="D26" s="63"/>
      <c r="E26" s="63"/>
      <c r="F26" s="63"/>
      <c r="G26" s="63"/>
      <c r="H26" s="63"/>
      <c r="I26" s="285" t="s">
        <v>97</v>
      </c>
      <c r="J26" s="285"/>
      <c r="K26" s="285"/>
      <c r="L26" s="285"/>
      <c r="M26" s="285"/>
      <c r="N26" s="285"/>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146</v>
      </c>
      <c r="I30" s="279" t="s">
        <v>98</v>
      </c>
      <c r="J30" s="279"/>
      <c r="K30" s="279"/>
      <c r="L30" s="279"/>
      <c r="M30" s="279"/>
      <c r="N30" s="279"/>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workbookViewId="0">
      <selection activeCell="I17" sqref="I17"/>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9" t="s">
        <v>0</v>
      </c>
      <c r="D2" s="289"/>
      <c r="E2" s="289"/>
      <c r="F2" s="289"/>
      <c r="G2" s="289"/>
      <c r="H2" s="289"/>
      <c r="I2" s="289"/>
      <c r="J2" s="289"/>
      <c r="K2" s="289"/>
      <c r="L2" s="289"/>
      <c r="M2" s="289"/>
      <c r="N2" s="290" t="s">
        <v>120</v>
      </c>
      <c r="O2" s="290"/>
      <c r="P2" s="290"/>
      <c r="Q2" s="290"/>
      <c r="R2" s="290"/>
      <c r="S2" s="290"/>
    </row>
    <row r="3" spans="1:22" ht="15.75" x14ac:dyDescent="0.2">
      <c r="A3" s="71"/>
      <c r="B3" s="72"/>
      <c r="C3" s="289" t="s">
        <v>121</v>
      </c>
      <c r="D3" s="289"/>
      <c r="E3" s="289"/>
      <c r="F3" s="289"/>
      <c r="G3" s="289"/>
      <c r="H3" s="289"/>
      <c r="I3" s="289"/>
      <c r="J3" s="289"/>
      <c r="K3" s="289"/>
      <c r="L3" s="289"/>
      <c r="M3" s="289"/>
      <c r="N3" s="291" t="s">
        <v>3</v>
      </c>
      <c r="O3" s="291"/>
      <c r="P3" s="291"/>
      <c r="Q3" s="291"/>
      <c r="R3" s="291"/>
      <c r="S3" s="291"/>
    </row>
    <row r="4" spans="1:22" ht="17.25" customHeight="1" x14ac:dyDescent="0.2">
      <c r="A4" s="71"/>
      <c r="B4" s="72"/>
      <c r="C4" s="238" t="s">
        <v>293</v>
      </c>
      <c r="D4" s="238"/>
      <c r="E4" s="238"/>
      <c r="F4" s="238"/>
      <c r="G4" s="238"/>
      <c r="H4" s="238"/>
      <c r="I4" s="238"/>
      <c r="J4" s="238"/>
      <c r="K4" s="238"/>
      <c r="L4" s="238"/>
      <c r="M4" s="238"/>
      <c r="N4" s="292"/>
      <c r="O4" s="292"/>
      <c r="P4" s="292"/>
      <c r="Q4" s="292"/>
      <c r="R4" s="292"/>
      <c r="S4" s="292"/>
    </row>
    <row r="5" spans="1:22" s="74" customFormat="1" ht="15.75" customHeight="1" x14ac:dyDescent="0.25">
      <c r="A5" s="286" t="s">
        <v>4</v>
      </c>
      <c r="B5" s="286" t="s">
        <v>5</v>
      </c>
      <c r="C5" s="287" t="s">
        <v>6</v>
      </c>
      <c r="D5" s="288"/>
      <c r="E5" s="286" t="s">
        <v>122</v>
      </c>
      <c r="F5" s="286"/>
      <c r="G5" s="286"/>
      <c r="H5" s="286"/>
      <c r="I5" s="286"/>
      <c r="J5" s="286"/>
      <c r="K5" s="286"/>
      <c r="L5" s="286"/>
      <c r="M5" s="286"/>
      <c r="N5" s="286"/>
      <c r="O5" s="286" t="s">
        <v>8</v>
      </c>
      <c r="P5" s="286"/>
      <c r="Q5" s="286" t="s">
        <v>10</v>
      </c>
      <c r="R5" s="286"/>
      <c r="S5" s="286"/>
      <c r="T5" s="73"/>
      <c r="U5" s="73"/>
      <c r="V5" s="73"/>
    </row>
    <row r="6" spans="1:22" s="74" customFormat="1" ht="27.75" customHeight="1" x14ac:dyDescent="0.25">
      <c r="A6" s="286"/>
      <c r="B6" s="286"/>
      <c r="C6" s="293" t="s">
        <v>11</v>
      </c>
      <c r="D6" s="295" t="s">
        <v>12</v>
      </c>
      <c r="E6" s="295" t="s">
        <v>123</v>
      </c>
      <c r="F6" s="295" t="s">
        <v>124</v>
      </c>
      <c r="G6" s="295" t="s">
        <v>125</v>
      </c>
      <c r="H6" s="295" t="s">
        <v>126</v>
      </c>
      <c r="I6" s="286" t="s">
        <v>127</v>
      </c>
      <c r="J6" s="286"/>
      <c r="K6" s="297" t="s">
        <v>128</v>
      </c>
      <c r="L6" s="298"/>
      <c r="M6" s="295" t="s">
        <v>129</v>
      </c>
      <c r="N6" s="300" t="s">
        <v>130</v>
      </c>
      <c r="O6" s="286" t="s">
        <v>11</v>
      </c>
      <c r="P6" s="286" t="s">
        <v>13</v>
      </c>
      <c r="Q6" s="286" t="s">
        <v>11</v>
      </c>
      <c r="R6" s="286" t="s">
        <v>102</v>
      </c>
      <c r="S6" s="286" t="s">
        <v>23</v>
      </c>
      <c r="T6" s="73"/>
      <c r="U6" s="73"/>
      <c r="V6" s="73"/>
    </row>
    <row r="7" spans="1:22" s="74" customFormat="1" ht="42.75" customHeight="1" x14ac:dyDescent="0.25">
      <c r="A7" s="286"/>
      <c r="B7" s="286"/>
      <c r="C7" s="294"/>
      <c r="D7" s="296"/>
      <c r="E7" s="296"/>
      <c r="F7" s="296"/>
      <c r="G7" s="296"/>
      <c r="H7" s="296"/>
      <c r="I7" s="98" t="s">
        <v>222</v>
      </c>
      <c r="J7" s="75" t="s">
        <v>223</v>
      </c>
      <c r="K7" s="75" t="s">
        <v>147</v>
      </c>
      <c r="L7" s="75" t="s">
        <v>131</v>
      </c>
      <c r="M7" s="296"/>
      <c r="N7" s="300"/>
      <c r="O7" s="286"/>
      <c r="P7" s="286"/>
      <c r="Q7" s="286"/>
      <c r="R7" s="286"/>
      <c r="S7" s="286"/>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c r="D9" s="78"/>
      <c r="E9" s="78"/>
      <c r="F9" s="78"/>
      <c r="G9" s="78"/>
      <c r="H9" s="78"/>
      <c r="I9" s="78"/>
      <c r="J9" s="78"/>
      <c r="K9" s="78"/>
      <c r="L9" s="78"/>
      <c r="M9" s="78"/>
      <c r="N9" s="78"/>
      <c r="O9" s="78"/>
      <c r="P9" s="78"/>
      <c r="Q9" s="78"/>
      <c r="R9" s="78"/>
      <c r="S9" s="78"/>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2</v>
      </c>
      <c r="D12" s="80">
        <v>2</v>
      </c>
      <c r="E12" s="163">
        <v>0.435</v>
      </c>
      <c r="F12" s="80"/>
      <c r="G12" s="80"/>
      <c r="H12" s="80"/>
      <c r="I12" s="80"/>
      <c r="J12" s="80"/>
      <c r="K12" s="80"/>
      <c r="L12" s="80"/>
      <c r="M12" s="80"/>
      <c r="N12" s="80"/>
      <c r="O12" s="80">
        <v>2</v>
      </c>
      <c r="P12" s="80">
        <v>2</v>
      </c>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c r="B18" s="79" t="s">
        <v>141</v>
      </c>
      <c r="C18" s="80">
        <v>0</v>
      </c>
      <c r="D18" s="80"/>
      <c r="E18" s="80"/>
      <c r="F18" s="80"/>
      <c r="G18" s="80"/>
      <c r="H18" s="80"/>
      <c r="I18" s="80"/>
      <c r="J18" s="80"/>
      <c r="K18" s="80"/>
      <c r="L18" s="80"/>
      <c r="M18" s="80"/>
      <c r="N18" s="80"/>
      <c r="O18" s="80"/>
      <c r="P18" s="80"/>
      <c r="Q18" s="80"/>
      <c r="R18" s="81"/>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64" t="s">
        <v>296</v>
      </c>
      <c r="N23" s="264"/>
      <c r="O23" s="264"/>
      <c r="P23" s="264"/>
      <c r="Q23" s="264"/>
      <c r="R23" s="264"/>
      <c r="S23" s="264"/>
    </row>
    <row r="24" spans="1:22" s="86" customFormat="1" ht="15.95" customHeight="1" x14ac:dyDescent="0.2">
      <c r="B24" s="301" t="s">
        <v>94</v>
      </c>
      <c r="C24" s="301"/>
      <c r="D24" s="301"/>
      <c r="E24" s="87"/>
      <c r="F24" s="87"/>
      <c r="G24" s="88"/>
      <c r="H24" s="88"/>
      <c r="I24" s="88"/>
      <c r="J24" s="88"/>
      <c r="K24" s="88"/>
      <c r="L24" s="88"/>
      <c r="M24" s="302" t="s">
        <v>95</v>
      </c>
      <c r="N24" s="302"/>
      <c r="O24" s="302"/>
      <c r="P24" s="302"/>
      <c r="Q24" s="302"/>
      <c r="R24" s="302"/>
      <c r="S24" s="302"/>
    </row>
    <row r="25" spans="1:22" s="70" customFormat="1" ht="15.75" customHeight="1" x14ac:dyDescent="0.2">
      <c r="B25" s="303" t="s">
        <v>96</v>
      </c>
      <c r="C25" s="303"/>
      <c r="D25" s="303"/>
      <c r="E25" s="89"/>
      <c r="F25" s="89"/>
      <c r="G25" s="89"/>
      <c r="H25" s="89"/>
      <c r="I25" s="89"/>
      <c r="J25" s="89"/>
      <c r="K25" s="89"/>
      <c r="L25" s="89"/>
      <c r="M25" s="304" t="s">
        <v>97</v>
      </c>
      <c r="N25" s="304"/>
      <c r="O25" s="304"/>
      <c r="P25" s="304"/>
      <c r="Q25" s="304"/>
      <c r="R25" s="304"/>
      <c r="S25" s="304"/>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63" t="s">
        <v>146</v>
      </c>
      <c r="C29" s="263"/>
      <c r="D29" s="263"/>
      <c r="M29" s="299" t="s">
        <v>98</v>
      </c>
      <c r="N29" s="299"/>
      <c r="O29" s="299"/>
      <c r="P29" s="299"/>
      <c r="Q29" s="299"/>
      <c r="R29" s="299"/>
      <c r="S29" s="299"/>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4" workbookViewId="0">
      <selection activeCell="C4" sqref="C4:G4"/>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11" t="s">
        <v>148</v>
      </c>
      <c r="D2" s="311"/>
      <c r="E2" s="311"/>
      <c r="F2" s="311"/>
      <c r="G2" s="311"/>
      <c r="H2" s="312" t="s">
        <v>149</v>
      </c>
      <c r="I2" s="312"/>
      <c r="J2" s="312"/>
      <c r="K2" s="312"/>
      <c r="L2" s="100"/>
      <c r="M2" s="100"/>
    </row>
    <row r="3" spans="1:13" ht="15.75" x14ac:dyDescent="0.25">
      <c r="B3" s="102" t="str">
        <f>[1]A01!B2</f>
        <v>ĐƠN VỊ BÁO CÁO</v>
      </c>
      <c r="C3" s="311" t="s">
        <v>150</v>
      </c>
      <c r="D3" s="311"/>
      <c r="E3" s="311"/>
      <c r="F3" s="311"/>
      <c r="G3" s="311"/>
      <c r="H3" s="313" t="s">
        <v>3</v>
      </c>
      <c r="I3" s="313"/>
      <c r="J3" s="313"/>
      <c r="K3" s="313"/>
      <c r="L3" s="103"/>
      <c r="M3" s="103"/>
    </row>
    <row r="4" spans="1:13" ht="15.75" x14ac:dyDescent="0.25">
      <c r="B4" s="104"/>
      <c r="C4" s="314" t="s">
        <v>295</v>
      </c>
      <c r="D4" s="314"/>
      <c r="E4" s="314"/>
      <c r="F4" s="314"/>
      <c r="G4" s="314"/>
      <c r="H4" s="313"/>
      <c r="I4" s="313"/>
      <c r="J4" s="313"/>
      <c r="K4" s="313"/>
      <c r="L4" s="105"/>
      <c r="M4" s="105"/>
    </row>
    <row r="5" spans="1:13" ht="15.75" customHeight="1" x14ac:dyDescent="0.25">
      <c r="C5" s="97"/>
      <c r="D5" s="97"/>
      <c r="E5" s="97"/>
      <c r="F5" s="97"/>
      <c r="G5" s="97"/>
      <c r="H5" s="97"/>
      <c r="I5" s="97"/>
      <c r="J5" s="97"/>
      <c r="K5" s="97"/>
      <c r="L5" s="97"/>
    </row>
    <row r="6" spans="1:13" ht="15.75" x14ac:dyDescent="0.25">
      <c r="A6" s="315" t="s">
        <v>4</v>
      </c>
      <c r="B6" s="315" t="s">
        <v>5</v>
      </c>
      <c r="C6" s="317" t="s">
        <v>151</v>
      </c>
      <c r="D6" s="318"/>
      <c r="E6" s="318"/>
      <c r="F6" s="318"/>
      <c r="G6" s="318"/>
      <c r="H6" s="319"/>
      <c r="I6" s="320" t="s">
        <v>152</v>
      </c>
      <c r="J6" s="320" t="s">
        <v>153</v>
      </c>
      <c r="K6" s="306" t="s">
        <v>154</v>
      </c>
      <c r="L6" s="106"/>
      <c r="M6" s="106"/>
    </row>
    <row r="7" spans="1:13" ht="78.75" x14ac:dyDescent="0.25">
      <c r="A7" s="316"/>
      <c r="B7" s="316"/>
      <c r="C7" s="107" t="s">
        <v>155</v>
      </c>
      <c r="D7" s="108" t="s">
        <v>156</v>
      </c>
      <c r="E7" s="108" t="s">
        <v>157</v>
      </c>
      <c r="F7" s="108" t="s">
        <v>158</v>
      </c>
      <c r="G7" s="108" t="s">
        <v>159</v>
      </c>
      <c r="H7" s="108" t="s">
        <v>160</v>
      </c>
      <c r="I7" s="321"/>
      <c r="J7" s="321"/>
      <c r="K7" s="306"/>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161</v>
      </c>
      <c r="C9" s="113">
        <v>2</v>
      </c>
      <c r="D9" s="113">
        <v>0</v>
      </c>
      <c r="E9" s="113">
        <v>2</v>
      </c>
      <c r="F9" s="113">
        <v>0</v>
      </c>
      <c r="G9" s="113">
        <v>0</v>
      </c>
      <c r="H9" s="113">
        <v>0</v>
      </c>
      <c r="I9" s="113">
        <v>0</v>
      </c>
      <c r="J9" s="113">
        <v>0</v>
      </c>
      <c r="K9" s="113">
        <v>0</v>
      </c>
      <c r="L9" s="114"/>
      <c r="M9" s="115"/>
    </row>
    <row r="10" spans="1:13" ht="15.75" x14ac:dyDescent="0.25">
      <c r="A10" s="111">
        <v>2</v>
      </c>
      <c r="B10" s="116" t="s">
        <v>162</v>
      </c>
      <c r="C10" s="117">
        <v>0</v>
      </c>
      <c r="D10" s="118"/>
      <c r="E10" s="118"/>
      <c r="F10" s="118"/>
      <c r="G10" s="118"/>
      <c r="H10" s="118"/>
      <c r="I10" s="118"/>
      <c r="J10" s="118"/>
      <c r="K10" s="118"/>
    </row>
    <row r="11" spans="1:13" ht="15.75" x14ac:dyDescent="0.25">
      <c r="A11" s="111">
        <v>3</v>
      </c>
      <c r="B11" s="116" t="s">
        <v>163</v>
      </c>
      <c r="C11" s="117">
        <v>0</v>
      </c>
      <c r="D11" s="118">
        <v>0</v>
      </c>
      <c r="E11" s="118">
        <v>0</v>
      </c>
      <c r="F11" s="118">
        <v>0</v>
      </c>
      <c r="G11" s="118">
        <v>0</v>
      </c>
      <c r="H11" s="118"/>
      <c r="I11" s="118"/>
      <c r="J11" s="118"/>
      <c r="K11" s="118"/>
    </row>
    <row r="12" spans="1:13" ht="15.75" x14ac:dyDescent="0.25">
      <c r="A12" s="111">
        <v>4</v>
      </c>
      <c r="B12" s="116" t="s">
        <v>164</v>
      </c>
      <c r="C12" s="117">
        <v>0</v>
      </c>
      <c r="D12" s="118"/>
      <c r="E12" s="118">
        <v>0</v>
      </c>
      <c r="F12" s="118"/>
      <c r="G12" s="118"/>
      <c r="H12" s="118"/>
      <c r="I12" s="118"/>
      <c r="J12" s="118"/>
      <c r="K12" s="118"/>
    </row>
    <row r="13" spans="1:13" ht="31.5" x14ac:dyDescent="0.25">
      <c r="A13" s="111">
        <v>5</v>
      </c>
      <c r="B13" s="116" t="s">
        <v>165</v>
      </c>
      <c r="C13" s="117">
        <v>0</v>
      </c>
      <c r="D13" s="118"/>
      <c r="E13" s="118"/>
      <c r="F13" s="118"/>
      <c r="G13" s="118"/>
      <c r="H13" s="118"/>
      <c r="I13" s="118"/>
      <c r="J13" s="118"/>
      <c r="K13" s="118"/>
    </row>
    <row r="14" spans="1:13" ht="15.75" x14ac:dyDescent="0.25">
      <c r="A14" s="111">
        <v>6</v>
      </c>
      <c r="B14" s="116" t="s">
        <v>166</v>
      </c>
      <c r="C14" s="117">
        <v>2</v>
      </c>
      <c r="D14" s="118"/>
      <c r="E14" s="118">
        <v>2</v>
      </c>
      <c r="F14" s="118"/>
      <c r="G14" s="118"/>
      <c r="H14" s="118"/>
      <c r="I14" s="118"/>
      <c r="J14" s="118"/>
      <c r="K14" s="118"/>
    </row>
    <row r="15" spans="1:13" ht="31.5" x14ac:dyDescent="0.25">
      <c r="A15" s="111">
        <v>7</v>
      </c>
      <c r="B15" s="119" t="s">
        <v>167</v>
      </c>
      <c r="C15" s="117">
        <v>0</v>
      </c>
      <c r="D15" s="118"/>
      <c r="E15" s="118"/>
      <c r="F15" s="118"/>
      <c r="G15" s="118"/>
      <c r="H15" s="118"/>
      <c r="I15" s="118"/>
      <c r="J15" s="118"/>
      <c r="K15" s="118"/>
    </row>
    <row r="16" spans="1:13" ht="15.75" x14ac:dyDescent="0.25">
      <c r="A16" s="111">
        <v>8</v>
      </c>
      <c r="B16" s="116" t="s">
        <v>168</v>
      </c>
      <c r="C16" s="117">
        <v>0</v>
      </c>
      <c r="D16" s="118"/>
      <c r="E16" s="118"/>
      <c r="F16" s="118"/>
      <c r="G16" s="118"/>
      <c r="H16" s="118"/>
      <c r="I16" s="118"/>
      <c r="J16" s="118"/>
      <c r="K16" s="118"/>
    </row>
    <row r="17" spans="1:15" ht="15.75" x14ac:dyDescent="0.25">
      <c r="A17" s="111">
        <v>9</v>
      </c>
      <c r="B17" s="116" t="s">
        <v>169</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07" t="s">
        <v>296</v>
      </c>
      <c r="H19" s="307"/>
      <c r="I19" s="307"/>
      <c r="J19" s="307"/>
      <c r="K19" s="109"/>
      <c r="N19" s="109"/>
    </row>
    <row r="20" spans="1:15" s="101" customFormat="1" ht="15.75" customHeight="1" x14ac:dyDescent="0.25">
      <c r="B20" s="308" t="s">
        <v>94</v>
      </c>
      <c r="C20" s="308"/>
      <c r="D20" s="308"/>
      <c r="E20" s="122"/>
      <c r="F20" s="122"/>
      <c r="G20" s="276" t="s">
        <v>95</v>
      </c>
      <c r="H20" s="276"/>
      <c r="I20" s="276"/>
      <c r="J20" s="276"/>
      <c r="K20" s="41"/>
      <c r="N20" s="41"/>
    </row>
    <row r="21" spans="1:15" s="101" customFormat="1" ht="15.75" customHeight="1" x14ac:dyDescent="0.25">
      <c r="B21" s="309" t="s">
        <v>96</v>
      </c>
      <c r="C21" s="309"/>
      <c r="D21" s="309"/>
      <c r="E21" s="122"/>
      <c r="F21" s="122"/>
      <c r="G21" s="310" t="s">
        <v>97</v>
      </c>
      <c r="H21" s="310"/>
      <c r="I21" s="310"/>
      <c r="J21" s="310"/>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63" t="s">
        <v>146</v>
      </c>
      <c r="C25" s="263"/>
      <c r="D25" s="263"/>
      <c r="G25" s="305" t="s">
        <v>98</v>
      </c>
      <c r="H25" s="305"/>
      <c r="I25" s="305"/>
      <c r="J25" s="305"/>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4" zoomScale="75" zoomScaleNormal="75" workbookViewId="0">
      <selection activeCell="C4" sqref="C4:I4"/>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25" t="s">
        <v>171</v>
      </c>
      <c r="D1" s="325"/>
      <c r="E1" s="325"/>
      <c r="F1" s="325"/>
      <c r="G1" s="325"/>
      <c r="H1" s="325"/>
      <c r="I1" s="325"/>
      <c r="J1" s="326" t="s">
        <v>172</v>
      </c>
      <c r="K1" s="326"/>
      <c r="L1" s="326"/>
      <c r="P1" s="129"/>
    </row>
    <row r="2" spans="1:16" ht="17.25" customHeight="1" x14ac:dyDescent="0.2">
      <c r="A2" s="128"/>
      <c r="B2" s="131" t="str">
        <f>[1]A01!B2</f>
        <v>ĐƠN VỊ BÁO CÁO</v>
      </c>
      <c r="C2" s="325"/>
      <c r="D2" s="325"/>
      <c r="E2" s="325"/>
      <c r="F2" s="325"/>
      <c r="G2" s="325"/>
      <c r="H2" s="325"/>
      <c r="I2" s="325"/>
      <c r="J2" s="326"/>
      <c r="K2" s="326"/>
      <c r="L2" s="326"/>
      <c r="P2" s="129"/>
    </row>
    <row r="3" spans="1:16" s="133" customFormat="1" ht="12" customHeight="1" x14ac:dyDescent="0.2">
      <c r="A3" s="128"/>
      <c r="B3" s="128"/>
      <c r="C3" s="325"/>
      <c r="D3" s="325"/>
      <c r="E3" s="325"/>
      <c r="F3" s="325"/>
      <c r="G3" s="325"/>
      <c r="H3" s="325"/>
      <c r="I3" s="325"/>
      <c r="J3" s="326"/>
      <c r="K3" s="326"/>
      <c r="L3" s="326"/>
      <c r="M3" s="132"/>
      <c r="N3" s="132"/>
      <c r="O3" s="132"/>
      <c r="P3" s="132"/>
    </row>
    <row r="4" spans="1:16" s="133" customFormat="1" ht="18" customHeight="1" x14ac:dyDescent="0.2">
      <c r="A4" s="128"/>
      <c r="B4" s="128"/>
      <c r="C4" s="314" t="s">
        <v>295</v>
      </c>
      <c r="D4" s="314"/>
      <c r="E4" s="314"/>
      <c r="F4" s="314"/>
      <c r="G4" s="314"/>
      <c r="H4" s="314"/>
      <c r="I4" s="314"/>
      <c r="J4" s="326"/>
      <c r="K4" s="326"/>
      <c r="L4" s="326"/>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27" t="s">
        <v>4</v>
      </c>
      <c r="B6" s="329" t="s">
        <v>5</v>
      </c>
      <c r="C6" s="331" t="s">
        <v>173</v>
      </c>
      <c r="D6" s="332"/>
      <c r="E6" s="332"/>
      <c r="F6" s="332"/>
      <c r="G6" s="333"/>
      <c r="H6" s="331" t="s">
        <v>174</v>
      </c>
      <c r="I6" s="332"/>
      <c r="J6" s="332"/>
      <c r="K6" s="332"/>
      <c r="L6" s="333"/>
      <c r="M6" s="139"/>
      <c r="N6" s="139"/>
      <c r="O6" s="139"/>
      <c r="P6" s="139"/>
    </row>
    <row r="7" spans="1:16" s="140" customFormat="1" ht="48" customHeight="1" x14ac:dyDescent="0.25">
      <c r="A7" s="328"/>
      <c r="B7" s="330"/>
      <c r="C7" s="141" t="s">
        <v>170</v>
      </c>
      <c r="D7" s="142" t="s">
        <v>175</v>
      </c>
      <c r="E7" s="142" t="s">
        <v>176</v>
      </c>
      <c r="F7" s="142" t="s">
        <v>177</v>
      </c>
      <c r="G7" s="142" t="s">
        <v>178</v>
      </c>
      <c r="H7" s="141" t="s">
        <v>170</v>
      </c>
      <c r="I7" s="142" t="s">
        <v>175</v>
      </c>
      <c r="J7" s="142" t="s">
        <v>176</v>
      </c>
      <c r="K7" s="142" t="s">
        <v>177</v>
      </c>
      <c r="L7" s="142" t="s">
        <v>178</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179</v>
      </c>
      <c r="C9" s="145">
        <v>0</v>
      </c>
      <c r="D9" s="126"/>
      <c r="E9" s="126"/>
      <c r="F9" s="126"/>
      <c r="G9" s="145">
        <v>0</v>
      </c>
      <c r="H9" s="145"/>
      <c r="I9" s="145">
        <v>2</v>
      </c>
      <c r="J9" s="126"/>
      <c r="K9" s="126"/>
      <c r="L9" s="145">
        <v>2</v>
      </c>
      <c r="P9" s="129"/>
    </row>
    <row r="10" spans="1:16" ht="13.5" customHeight="1" x14ac:dyDescent="0.2">
      <c r="A10" s="143">
        <v>2</v>
      </c>
      <c r="B10" s="144" t="s">
        <v>180</v>
      </c>
      <c r="C10" s="145">
        <v>0</v>
      </c>
      <c r="D10" s="126"/>
      <c r="E10" s="126"/>
      <c r="F10" s="126"/>
      <c r="G10" s="145">
        <v>0</v>
      </c>
      <c r="H10" s="145"/>
      <c r="I10" s="145">
        <v>0</v>
      </c>
      <c r="J10" s="126"/>
      <c r="K10" s="126"/>
      <c r="L10" s="145">
        <v>0</v>
      </c>
      <c r="P10" s="129"/>
    </row>
    <row r="11" spans="1:16" ht="13.5" customHeight="1" x14ac:dyDescent="0.2">
      <c r="A11" s="143">
        <v>3</v>
      </c>
      <c r="B11" s="144" t="s">
        <v>181</v>
      </c>
      <c r="C11" s="145">
        <v>0</v>
      </c>
      <c r="D11" s="126"/>
      <c r="E11" s="126"/>
      <c r="F11" s="126"/>
      <c r="G11" s="145">
        <v>0</v>
      </c>
      <c r="H11" s="145"/>
      <c r="I11" s="145">
        <v>0</v>
      </c>
      <c r="J11" s="126"/>
      <c r="K11" s="126"/>
      <c r="L11" s="145">
        <v>0</v>
      </c>
      <c r="P11" s="129"/>
    </row>
    <row r="12" spans="1:16" ht="13.5" customHeight="1" x14ac:dyDescent="0.2">
      <c r="A12" s="143">
        <v>4</v>
      </c>
      <c r="B12" s="144" t="s">
        <v>182</v>
      </c>
      <c r="C12" s="145">
        <v>0</v>
      </c>
      <c r="D12" s="126"/>
      <c r="E12" s="126"/>
      <c r="F12" s="126"/>
      <c r="G12" s="145">
        <v>0</v>
      </c>
      <c r="H12" s="145"/>
      <c r="I12" s="145">
        <v>4</v>
      </c>
      <c r="J12" s="126">
        <v>2</v>
      </c>
      <c r="K12" s="126">
        <v>0</v>
      </c>
      <c r="L12" s="145">
        <v>6</v>
      </c>
      <c r="P12" s="129"/>
    </row>
    <row r="13" spans="1:16" ht="13.5" customHeight="1" x14ac:dyDescent="0.2">
      <c r="A13" s="143">
        <v>5</v>
      </c>
      <c r="B13" s="144" t="s">
        <v>183</v>
      </c>
      <c r="C13" s="145">
        <v>0</v>
      </c>
      <c r="D13" s="126"/>
      <c r="E13" s="126"/>
      <c r="F13" s="126"/>
      <c r="G13" s="145">
        <v>0</v>
      </c>
      <c r="H13" s="145"/>
      <c r="I13" s="145">
        <v>1</v>
      </c>
      <c r="J13" s="126"/>
      <c r="K13" s="126"/>
      <c r="L13" s="145">
        <v>1</v>
      </c>
      <c r="P13" s="129"/>
    </row>
    <row r="14" spans="1:16" ht="15" customHeight="1" x14ac:dyDescent="0.2">
      <c r="A14" s="143">
        <v>6</v>
      </c>
      <c r="B14" s="144" t="s">
        <v>184</v>
      </c>
      <c r="C14" s="145">
        <v>0</v>
      </c>
      <c r="D14" s="126"/>
      <c r="E14" s="126"/>
      <c r="F14" s="126"/>
      <c r="G14" s="145">
        <v>0</v>
      </c>
      <c r="H14" s="145"/>
      <c r="I14" s="145">
        <v>3</v>
      </c>
      <c r="J14" s="126">
        <v>1</v>
      </c>
      <c r="K14" s="126"/>
      <c r="L14" s="145">
        <v>4</v>
      </c>
      <c r="P14" s="129"/>
    </row>
    <row r="15" spans="1:16" ht="15" customHeight="1" x14ac:dyDescent="0.25">
      <c r="A15" s="143">
        <v>7</v>
      </c>
      <c r="B15" s="146" t="s">
        <v>185</v>
      </c>
      <c r="C15" s="145">
        <v>0</v>
      </c>
      <c r="D15" s="126"/>
      <c r="E15" s="126"/>
      <c r="F15" s="126"/>
      <c r="G15" s="145">
        <v>0</v>
      </c>
      <c r="H15" s="145"/>
      <c r="I15" s="145">
        <v>0</v>
      </c>
      <c r="J15" s="126"/>
      <c r="K15" s="126"/>
      <c r="L15" s="145">
        <v>0</v>
      </c>
      <c r="P15" s="129"/>
    </row>
    <row r="16" spans="1:16" ht="14.25" customHeight="1" x14ac:dyDescent="0.25">
      <c r="A16" s="143">
        <v>8</v>
      </c>
      <c r="B16" s="146" t="s">
        <v>186</v>
      </c>
      <c r="C16" s="145">
        <v>0</v>
      </c>
      <c r="D16" s="126"/>
      <c r="E16" s="126"/>
      <c r="F16" s="126"/>
      <c r="G16" s="145">
        <v>0</v>
      </c>
      <c r="H16" s="145"/>
      <c r="I16" s="145">
        <v>0</v>
      </c>
      <c r="J16" s="126"/>
      <c r="K16" s="126"/>
      <c r="L16" s="145">
        <v>0</v>
      </c>
      <c r="P16" s="129"/>
    </row>
    <row r="17" spans="1:16" ht="15.75" customHeight="1" x14ac:dyDescent="0.2">
      <c r="A17" s="143">
        <v>9</v>
      </c>
      <c r="B17" s="144" t="s">
        <v>187</v>
      </c>
      <c r="C17" s="145">
        <v>0</v>
      </c>
      <c r="D17" s="126"/>
      <c r="E17" s="126"/>
      <c r="F17" s="126"/>
      <c r="G17" s="145">
        <v>0</v>
      </c>
      <c r="H17" s="145"/>
      <c r="I17" s="145">
        <v>0</v>
      </c>
      <c r="J17" s="126"/>
      <c r="K17" s="126"/>
      <c r="L17" s="145">
        <v>0</v>
      </c>
      <c r="P17" s="129"/>
    </row>
    <row r="18" spans="1:16" ht="14.25" customHeight="1" x14ac:dyDescent="0.2">
      <c r="A18" s="143">
        <v>10</v>
      </c>
      <c r="B18" s="144" t="s">
        <v>188</v>
      </c>
      <c r="C18" s="145">
        <v>0</v>
      </c>
      <c r="D18" s="126"/>
      <c r="E18" s="126"/>
      <c r="F18" s="126"/>
      <c r="G18" s="145">
        <v>0</v>
      </c>
      <c r="H18" s="145"/>
      <c r="I18" s="145">
        <v>0</v>
      </c>
      <c r="J18" s="126"/>
      <c r="K18" s="126"/>
      <c r="L18" s="145">
        <v>0</v>
      </c>
      <c r="P18" s="129"/>
    </row>
    <row r="19" spans="1:16" ht="35.25" customHeight="1" x14ac:dyDescent="0.2">
      <c r="A19" s="143">
        <v>11</v>
      </c>
      <c r="B19" s="144" t="s">
        <v>189</v>
      </c>
      <c r="C19" s="145">
        <v>0</v>
      </c>
      <c r="D19" s="126"/>
      <c r="E19" s="126"/>
      <c r="F19" s="126"/>
      <c r="G19" s="145">
        <v>0</v>
      </c>
      <c r="H19" s="145"/>
      <c r="I19" s="145">
        <v>0</v>
      </c>
      <c r="J19" s="126"/>
      <c r="K19" s="126"/>
      <c r="L19" s="145">
        <v>0</v>
      </c>
      <c r="P19" s="129"/>
    </row>
    <row r="20" spans="1:16" ht="13.5" customHeight="1" x14ac:dyDescent="0.2">
      <c r="A20" s="143">
        <v>12</v>
      </c>
      <c r="B20" s="144" t="s">
        <v>190</v>
      </c>
      <c r="C20" s="145">
        <v>0</v>
      </c>
      <c r="D20" s="126"/>
      <c r="E20" s="126"/>
      <c r="F20" s="126"/>
      <c r="G20" s="145">
        <v>0</v>
      </c>
      <c r="H20" s="145"/>
      <c r="I20" s="145">
        <v>1</v>
      </c>
      <c r="J20" s="126"/>
      <c r="K20" s="126"/>
      <c r="L20" s="145">
        <v>1</v>
      </c>
      <c r="P20" s="129"/>
    </row>
    <row r="21" spans="1:16" ht="13.5" customHeight="1" x14ac:dyDescent="0.2">
      <c r="A21" s="143">
        <v>13</v>
      </c>
      <c r="B21" s="144" t="s">
        <v>191</v>
      </c>
      <c r="C21" s="145">
        <v>0</v>
      </c>
      <c r="D21" s="126"/>
      <c r="E21" s="126"/>
      <c r="F21" s="126"/>
      <c r="G21" s="145">
        <v>0</v>
      </c>
      <c r="H21" s="145"/>
      <c r="I21" s="145">
        <v>0</v>
      </c>
      <c r="J21" s="126"/>
      <c r="K21" s="126"/>
      <c r="L21" s="145">
        <v>0</v>
      </c>
      <c r="P21" s="129"/>
    </row>
    <row r="22" spans="1:16" ht="14.25" customHeight="1" x14ac:dyDescent="0.2">
      <c r="A22" s="143">
        <v>14</v>
      </c>
      <c r="B22" s="144" t="s">
        <v>192</v>
      </c>
      <c r="C22" s="145">
        <v>0</v>
      </c>
      <c r="D22" s="126"/>
      <c r="E22" s="126"/>
      <c r="F22" s="126"/>
      <c r="G22" s="145">
        <v>0</v>
      </c>
      <c r="H22" s="145"/>
      <c r="I22" s="145">
        <v>0</v>
      </c>
      <c r="J22" s="126"/>
      <c r="K22" s="126"/>
      <c r="L22" s="145">
        <v>0</v>
      </c>
      <c r="P22" s="129"/>
    </row>
    <row r="23" spans="1:16" ht="14.25" customHeight="1" x14ac:dyDescent="0.2">
      <c r="A23" s="143">
        <v>15</v>
      </c>
      <c r="B23" s="144" t="s">
        <v>193</v>
      </c>
      <c r="C23" s="145">
        <v>0</v>
      </c>
      <c r="D23" s="126"/>
      <c r="E23" s="126"/>
      <c r="F23" s="126"/>
      <c r="G23" s="145">
        <v>0</v>
      </c>
      <c r="H23" s="145"/>
      <c r="I23" s="145">
        <v>0</v>
      </c>
      <c r="J23" s="126"/>
      <c r="K23" s="126"/>
      <c r="L23" s="145">
        <v>0</v>
      </c>
      <c r="P23" s="129"/>
    </row>
    <row r="24" spans="1:16" ht="13.5" customHeight="1" x14ac:dyDescent="0.2">
      <c r="A24" s="143">
        <v>16</v>
      </c>
      <c r="B24" s="144" t="s">
        <v>194</v>
      </c>
      <c r="C24" s="145">
        <v>0</v>
      </c>
      <c r="D24" s="126"/>
      <c r="E24" s="126"/>
      <c r="F24" s="126"/>
      <c r="G24" s="145">
        <v>0</v>
      </c>
      <c r="H24" s="145"/>
      <c r="I24" s="145">
        <v>12</v>
      </c>
      <c r="J24" s="126">
        <v>2</v>
      </c>
      <c r="K24" s="126"/>
      <c r="L24" s="145">
        <v>14</v>
      </c>
      <c r="P24" s="129"/>
    </row>
    <row r="25" spans="1:16" ht="30.75" customHeight="1" x14ac:dyDescent="0.2">
      <c r="A25" s="143">
        <v>17</v>
      </c>
      <c r="B25" s="144" t="s">
        <v>195</v>
      </c>
      <c r="C25" s="145">
        <v>0</v>
      </c>
      <c r="D25" s="126"/>
      <c r="E25" s="126"/>
      <c r="F25" s="126"/>
      <c r="G25" s="145">
        <v>0</v>
      </c>
      <c r="H25" s="145"/>
      <c r="I25" s="145">
        <v>0</v>
      </c>
      <c r="J25" s="126"/>
      <c r="K25" s="126"/>
      <c r="L25" s="145">
        <v>0</v>
      </c>
      <c r="P25" s="129"/>
    </row>
    <row r="26" spans="1:16" ht="13.5" customHeight="1" x14ac:dyDescent="0.2">
      <c r="A26" s="143">
        <v>18</v>
      </c>
      <c r="B26" s="144" t="s">
        <v>196</v>
      </c>
      <c r="C26" s="145">
        <v>0</v>
      </c>
      <c r="D26" s="126"/>
      <c r="E26" s="126"/>
      <c r="F26" s="126"/>
      <c r="G26" s="145">
        <v>0</v>
      </c>
      <c r="H26" s="145"/>
      <c r="I26" s="145">
        <v>10</v>
      </c>
      <c r="J26" s="126">
        <v>1</v>
      </c>
      <c r="K26" s="126"/>
      <c r="L26" s="145">
        <v>11</v>
      </c>
      <c r="P26" s="129"/>
    </row>
    <row r="27" spans="1:16" ht="15.75" customHeight="1" x14ac:dyDescent="0.2">
      <c r="A27" s="143">
        <v>19</v>
      </c>
      <c r="B27" s="144" t="s">
        <v>197</v>
      </c>
      <c r="C27" s="145">
        <v>0</v>
      </c>
      <c r="D27" s="126"/>
      <c r="E27" s="126"/>
      <c r="F27" s="126"/>
      <c r="G27" s="145">
        <v>0</v>
      </c>
      <c r="H27" s="145"/>
      <c r="I27" s="145">
        <v>0</v>
      </c>
      <c r="J27" s="126"/>
      <c r="K27" s="126"/>
      <c r="L27" s="145">
        <v>0</v>
      </c>
      <c r="P27" s="129"/>
    </row>
    <row r="28" spans="1:16" ht="13.5" customHeight="1" x14ac:dyDescent="0.2">
      <c r="A28" s="143">
        <v>20</v>
      </c>
      <c r="B28" s="144" t="s">
        <v>198</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64" t="s">
        <v>296</v>
      </c>
      <c r="I29" s="264"/>
      <c r="J29" s="264"/>
      <c r="K29" s="264"/>
      <c r="L29" s="264"/>
    </row>
    <row r="30" spans="1:16" s="129" customFormat="1" ht="15.75" customHeight="1" x14ac:dyDescent="0.2">
      <c r="A30" s="151"/>
      <c r="B30" s="152" t="s">
        <v>94</v>
      </c>
      <c r="C30" s="152"/>
      <c r="D30" s="153"/>
      <c r="E30" s="153"/>
      <c r="F30" s="153"/>
      <c r="G30" s="153"/>
      <c r="H30" s="322" t="s">
        <v>95</v>
      </c>
      <c r="I30" s="322"/>
      <c r="J30" s="322"/>
      <c r="K30" s="322"/>
      <c r="L30" s="322"/>
    </row>
    <row r="31" spans="1:16" s="129" customFormat="1" ht="15.75" customHeight="1" x14ac:dyDescent="0.2">
      <c r="A31" s="151"/>
      <c r="B31" s="154" t="s">
        <v>96</v>
      </c>
      <c r="C31" s="155"/>
      <c r="D31" s="156"/>
      <c r="E31" s="156"/>
      <c r="F31" s="156"/>
      <c r="G31" s="156"/>
      <c r="H31" s="323" t="s">
        <v>199</v>
      </c>
      <c r="I31" s="323"/>
      <c r="J31" s="323"/>
      <c r="K31" s="323"/>
      <c r="L31" s="323"/>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146</v>
      </c>
      <c r="C35" s="164"/>
      <c r="D35" s="164"/>
      <c r="H35" s="324" t="s">
        <v>98</v>
      </c>
      <c r="I35" s="324"/>
      <c r="J35" s="324"/>
      <c r="K35" s="324"/>
      <c r="L35" s="324"/>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opLeftCell="A13" workbookViewId="0">
      <selection activeCell="A24" sqref="A24:C24"/>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36" t="s">
        <v>200</v>
      </c>
      <c r="B1" s="165" t="s">
        <v>148</v>
      </c>
      <c r="C1" s="166" t="s">
        <v>201</v>
      </c>
      <c r="D1"/>
      <c r="E1"/>
      <c r="F1"/>
    </row>
    <row r="2" spans="1:6" ht="32.25" customHeight="1" x14ac:dyDescent="0.25">
      <c r="A2" s="337"/>
      <c r="B2" s="167" t="s">
        <v>202</v>
      </c>
      <c r="C2" s="339" t="s">
        <v>101</v>
      </c>
      <c r="D2"/>
      <c r="E2"/>
      <c r="F2"/>
    </row>
    <row r="3" spans="1:6" ht="19.5" customHeight="1" x14ac:dyDescent="0.25">
      <c r="A3" s="338"/>
      <c r="B3" s="168" t="s">
        <v>298</v>
      </c>
      <c r="C3" s="340"/>
      <c r="D3"/>
      <c r="E3"/>
      <c r="F3"/>
    </row>
    <row r="4" spans="1:6" x14ac:dyDescent="0.25">
      <c r="A4" s="341" t="s">
        <v>4</v>
      </c>
      <c r="B4" s="341" t="s">
        <v>5</v>
      </c>
      <c r="C4" s="341" t="s">
        <v>170</v>
      </c>
      <c r="D4"/>
      <c r="E4"/>
      <c r="F4"/>
    </row>
    <row r="5" spans="1:6" x14ac:dyDescent="0.25">
      <c r="A5" s="342"/>
      <c r="B5" s="342"/>
      <c r="C5" s="342"/>
      <c r="D5"/>
      <c r="E5"/>
      <c r="F5"/>
    </row>
    <row r="6" spans="1:6" x14ac:dyDescent="0.25">
      <c r="A6" s="169" t="s">
        <v>26</v>
      </c>
      <c r="B6" s="169" t="s">
        <v>27</v>
      </c>
      <c r="C6" s="169" t="s">
        <v>28</v>
      </c>
      <c r="D6"/>
      <c r="E6"/>
      <c r="F6"/>
    </row>
    <row r="7" spans="1:6" ht="15.75" x14ac:dyDescent="0.25">
      <c r="A7" s="170">
        <v>1</v>
      </c>
      <c r="B7" s="171" t="s">
        <v>203</v>
      </c>
      <c r="C7" s="172">
        <v>93</v>
      </c>
      <c r="D7"/>
      <c r="E7"/>
      <c r="F7"/>
    </row>
    <row r="8" spans="1:6" ht="15.75" x14ac:dyDescent="0.25">
      <c r="A8" s="170">
        <v>2</v>
      </c>
      <c r="B8" s="173" t="s">
        <v>204</v>
      </c>
      <c r="C8" s="174">
        <v>91</v>
      </c>
      <c r="D8"/>
      <c r="E8"/>
      <c r="F8"/>
    </row>
    <row r="9" spans="1:6" ht="15.75" x14ac:dyDescent="0.25">
      <c r="A9" s="170">
        <v>3</v>
      </c>
      <c r="B9" s="173" t="s">
        <v>205</v>
      </c>
      <c r="C9" s="174"/>
      <c r="D9"/>
      <c r="E9"/>
      <c r="F9"/>
    </row>
    <row r="10" spans="1:6" ht="15.75" x14ac:dyDescent="0.25">
      <c r="A10" s="170">
        <v>4</v>
      </c>
      <c r="B10" s="175" t="s">
        <v>206</v>
      </c>
      <c r="C10" s="174"/>
      <c r="D10"/>
      <c r="E10"/>
      <c r="F10"/>
    </row>
    <row r="11" spans="1:6" ht="30" x14ac:dyDescent="0.25">
      <c r="A11" s="170">
        <v>5</v>
      </c>
      <c r="B11" s="173" t="s">
        <v>207</v>
      </c>
      <c r="C11" s="174"/>
      <c r="D11"/>
      <c r="E11"/>
      <c r="F11"/>
    </row>
    <row r="12" spans="1:6" ht="15.75" x14ac:dyDescent="0.25">
      <c r="A12" s="170">
        <v>6</v>
      </c>
      <c r="B12" s="173" t="s">
        <v>208</v>
      </c>
      <c r="C12" s="174">
        <v>0</v>
      </c>
      <c r="D12"/>
      <c r="E12"/>
      <c r="F12"/>
    </row>
    <row r="13" spans="1:6" ht="15.75" x14ac:dyDescent="0.25">
      <c r="A13" s="170">
        <v>7</v>
      </c>
      <c r="B13" s="173" t="s">
        <v>209</v>
      </c>
      <c r="C13" s="174">
        <v>1</v>
      </c>
      <c r="D13"/>
      <c r="E13"/>
      <c r="F13"/>
    </row>
    <row r="14" spans="1:6" ht="15.75" x14ac:dyDescent="0.25">
      <c r="A14" s="170">
        <v>8</v>
      </c>
      <c r="B14" s="173" t="s">
        <v>210</v>
      </c>
      <c r="C14" s="174"/>
      <c r="D14"/>
      <c r="E14"/>
      <c r="F14"/>
    </row>
    <row r="15" spans="1:6" ht="15.75" x14ac:dyDescent="0.25">
      <c r="A15" s="170">
        <v>9</v>
      </c>
      <c r="B15" s="173" t="s">
        <v>211</v>
      </c>
      <c r="C15" s="174"/>
      <c r="D15"/>
      <c r="E15"/>
      <c r="F15"/>
    </row>
    <row r="16" spans="1:6" ht="30" x14ac:dyDescent="0.25">
      <c r="A16" s="170">
        <v>10</v>
      </c>
      <c r="B16" s="173" t="s">
        <v>212</v>
      </c>
      <c r="C16" s="172">
        <v>93</v>
      </c>
      <c r="D16"/>
      <c r="E16"/>
      <c r="F16"/>
    </row>
    <row r="17" spans="1:6" ht="15.75" x14ac:dyDescent="0.25">
      <c r="A17" s="170">
        <v>11</v>
      </c>
      <c r="B17" s="173" t="s">
        <v>213</v>
      </c>
      <c r="C17" s="174"/>
      <c r="D17"/>
      <c r="E17"/>
      <c r="F17"/>
    </row>
    <row r="18" spans="1:6" ht="15.75" x14ac:dyDescent="0.25">
      <c r="A18" s="170">
        <v>12</v>
      </c>
      <c r="B18" s="173" t="s">
        <v>214</v>
      </c>
      <c r="C18" s="174"/>
      <c r="D18"/>
      <c r="E18"/>
      <c r="F18"/>
    </row>
    <row r="19" spans="1:6" ht="15.75" x14ac:dyDescent="0.25">
      <c r="A19" s="170">
        <v>13</v>
      </c>
      <c r="B19" s="173" t="s">
        <v>215</v>
      </c>
      <c r="C19" s="174">
        <v>18</v>
      </c>
      <c r="D19"/>
      <c r="E19"/>
      <c r="F19"/>
    </row>
    <row r="20" spans="1:6" ht="15.75" x14ac:dyDescent="0.25">
      <c r="A20" s="170">
        <v>14</v>
      </c>
      <c r="B20" s="173" t="s">
        <v>216</v>
      </c>
      <c r="C20" s="174">
        <v>75</v>
      </c>
      <c r="D20"/>
      <c r="E20"/>
      <c r="F20"/>
    </row>
    <row r="21" spans="1:6" ht="18" customHeight="1" x14ac:dyDescent="0.25">
      <c r="A21" s="170">
        <v>15</v>
      </c>
      <c r="B21" s="173" t="s">
        <v>217</v>
      </c>
      <c r="C21" s="174">
        <v>0</v>
      </c>
      <c r="D21"/>
      <c r="E21"/>
      <c r="F21"/>
    </row>
    <row r="22" spans="1:6" ht="15.75" x14ac:dyDescent="0.25">
      <c r="A22" s="170">
        <v>16</v>
      </c>
      <c r="B22" s="173" t="s">
        <v>218</v>
      </c>
      <c r="C22" s="174">
        <v>0</v>
      </c>
      <c r="D22"/>
      <c r="E22"/>
      <c r="F22"/>
    </row>
    <row r="23" spans="1:6" s="178" customFormat="1" ht="15.75" x14ac:dyDescent="0.25">
      <c r="A23" s="176"/>
      <c r="B23" s="177"/>
      <c r="C23" s="177"/>
    </row>
    <row r="24" spans="1:6" ht="21.75" customHeight="1" x14ac:dyDescent="0.25">
      <c r="A24" s="343" t="s">
        <v>299</v>
      </c>
      <c r="B24" s="343"/>
      <c r="C24" s="343"/>
      <c r="D24"/>
      <c r="E24"/>
      <c r="F24"/>
    </row>
    <row r="25" spans="1:6" ht="15.75" x14ac:dyDescent="0.25">
      <c r="A25" s="334" t="s">
        <v>219</v>
      </c>
      <c r="B25" s="334"/>
      <c r="C25" s="179" t="s">
        <v>95</v>
      </c>
      <c r="D25"/>
      <c r="E25"/>
      <c r="F25"/>
    </row>
    <row r="26" spans="1:6" ht="15.75" x14ac:dyDescent="0.25">
      <c r="A26" s="335" t="s">
        <v>220</v>
      </c>
      <c r="B26" s="335"/>
      <c r="C26" s="180" t="s">
        <v>221</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3"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36" t="s">
        <v>224</v>
      </c>
      <c r="B1" s="336"/>
      <c r="C1" s="346" t="s">
        <v>148</v>
      </c>
      <c r="D1" s="346"/>
      <c r="E1" s="346"/>
      <c r="F1" s="346"/>
      <c r="G1" s="346"/>
      <c r="H1" s="347" t="s">
        <v>225</v>
      </c>
      <c r="I1" s="347"/>
      <c r="J1" s="347"/>
      <c r="K1" s="347"/>
      <c r="L1" s="182"/>
      <c r="M1" s="182"/>
      <c r="N1" s="182"/>
    </row>
    <row r="2" spans="1:14" ht="28.5" customHeight="1" x14ac:dyDescent="0.2">
      <c r="A2" s="336"/>
      <c r="B2" s="336"/>
      <c r="C2" s="348" t="s">
        <v>226</v>
      </c>
      <c r="D2" s="348"/>
      <c r="E2" s="348"/>
      <c r="F2" s="348"/>
      <c r="G2" s="348"/>
      <c r="H2" s="349" t="s">
        <v>101</v>
      </c>
      <c r="I2" s="349"/>
      <c r="J2" s="349"/>
      <c r="K2" s="349"/>
      <c r="L2" s="182"/>
      <c r="M2" s="182"/>
      <c r="N2" s="182"/>
    </row>
    <row r="3" spans="1:14" ht="21" customHeight="1" x14ac:dyDescent="0.2">
      <c r="A3" s="183"/>
      <c r="C3" s="344" t="s">
        <v>300</v>
      </c>
      <c r="D3" s="345"/>
      <c r="E3" s="345"/>
      <c r="F3" s="345"/>
      <c r="G3" s="345"/>
      <c r="L3" s="182"/>
      <c r="M3" s="182"/>
      <c r="N3" s="182"/>
    </row>
    <row r="4" spans="1:14" x14ac:dyDescent="0.2">
      <c r="A4" s="353" t="s">
        <v>4</v>
      </c>
      <c r="B4" s="354" t="s">
        <v>5</v>
      </c>
      <c r="C4" s="355" t="s">
        <v>170</v>
      </c>
      <c r="D4" s="355"/>
      <c r="E4" s="355" t="s">
        <v>8</v>
      </c>
      <c r="F4" s="355"/>
      <c r="G4" s="355" t="s">
        <v>10</v>
      </c>
      <c r="H4" s="355"/>
      <c r="I4" s="355"/>
      <c r="J4" s="355" t="s">
        <v>227</v>
      </c>
      <c r="K4" s="355"/>
      <c r="L4" s="182"/>
      <c r="M4" s="182"/>
      <c r="N4" s="182"/>
    </row>
    <row r="5" spans="1:14" ht="69" customHeight="1" x14ac:dyDescent="0.2">
      <c r="A5" s="353"/>
      <c r="B5" s="354"/>
      <c r="C5" s="184" t="s">
        <v>228</v>
      </c>
      <c r="D5" s="184" t="s">
        <v>102</v>
      </c>
      <c r="E5" s="184" t="s">
        <v>11</v>
      </c>
      <c r="F5" s="184" t="s">
        <v>13</v>
      </c>
      <c r="G5" s="184" t="s">
        <v>11</v>
      </c>
      <c r="H5" s="184" t="s">
        <v>102</v>
      </c>
      <c r="I5" s="185" t="s">
        <v>229</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230</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162</v>
      </c>
      <c r="C8" s="191"/>
      <c r="D8" s="191"/>
      <c r="E8" s="191"/>
      <c r="F8" s="191"/>
      <c r="G8" s="191"/>
      <c r="H8" s="191"/>
      <c r="I8" s="191"/>
      <c r="J8" s="191"/>
      <c r="K8" s="191"/>
      <c r="L8" s="182"/>
      <c r="M8" s="182"/>
      <c r="N8" s="182"/>
    </row>
    <row r="9" spans="1:14" ht="15.75" x14ac:dyDescent="0.2">
      <c r="A9" s="187">
        <v>3</v>
      </c>
      <c r="B9" s="190" t="s">
        <v>163</v>
      </c>
      <c r="C9" s="191"/>
      <c r="D9" s="191"/>
      <c r="E9" s="191"/>
      <c r="F9" s="191"/>
      <c r="G9" s="191"/>
      <c r="H9" s="191"/>
      <c r="I9" s="191"/>
      <c r="J9" s="191"/>
      <c r="K9" s="191"/>
      <c r="L9" s="182"/>
      <c r="M9" s="182"/>
      <c r="N9" s="182"/>
    </row>
    <row r="10" spans="1:14" ht="15.75" x14ac:dyDescent="0.2">
      <c r="A10" s="187">
        <v>4</v>
      </c>
      <c r="B10" s="190" t="s">
        <v>164</v>
      </c>
      <c r="C10" s="191"/>
      <c r="D10" s="191"/>
      <c r="E10" s="191"/>
      <c r="F10" s="191"/>
      <c r="G10" s="191"/>
      <c r="H10" s="191"/>
      <c r="I10" s="191"/>
      <c r="J10" s="191"/>
      <c r="K10" s="191"/>
      <c r="L10" s="182"/>
      <c r="M10" s="182"/>
      <c r="N10" s="182"/>
    </row>
    <row r="11" spans="1:14" ht="15.75" x14ac:dyDescent="0.2">
      <c r="A11" s="187">
        <v>5</v>
      </c>
      <c r="B11" s="190" t="s">
        <v>165</v>
      </c>
      <c r="C11" s="191"/>
      <c r="D11" s="191"/>
      <c r="E11" s="191"/>
      <c r="F11" s="191"/>
      <c r="G11" s="191"/>
      <c r="H11" s="191"/>
      <c r="I11" s="191"/>
      <c r="J11" s="191"/>
      <c r="K11" s="191"/>
      <c r="L11" s="182"/>
      <c r="M11" s="182"/>
      <c r="N11" s="182"/>
    </row>
    <row r="12" spans="1:14" ht="15.75" x14ac:dyDescent="0.2">
      <c r="A12" s="187">
        <v>6</v>
      </c>
      <c r="B12" s="190" t="s">
        <v>166</v>
      </c>
      <c r="C12" s="191"/>
      <c r="D12" s="191"/>
      <c r="E12" s="191"/>
      <c r="F12" s="191"/>
      <c r="G12" s="191"/>
      <c r="H12" s="191"/>
      <c r="I12" s="191"/>
      <c r="J12" s="191"/>
      <c r="K12" s="191"/>
      <c r="L12" s="182"/>
      <c r="M12" s="182"/>
      <c r="N12" s="182"/>
    </row>
    <row r="13" spans="1:14" ht="15.75" x14ac:dyDescent="0.2">
      <c r="A13" s="187">
        <v>7</v>
      </c>
      <c r="B13" s="190" t="s">
        <v>167</v>
      </c>
      <c r="C13" s="191"/>
      <c r="D13" s="191"/>
      <c r="E13" s="191"/>
      <c r="F13" s="191"/>
      <c r="G13" s="191"/>
      <c r="H13" s="191"/>
      <c r="I13" s="191"/>
      <c r="J13" s="191"/>
      <c r="K13" s="191"/>
      <c r="L13" s="182"/>
      <c r="M13" s="182"/>
      <c r="N13" s="182"/>
    </row>
    <row r="14" spans="1:14" ht="15.75" x14ac:dyDescent="0.2">
      <c r="A14" s="187">
        <v>8</v>
      </c>
      <c r="B14" s="190" t="s">
        <v>168</v>
      </c>
      <c r="C14" s="191"/>
      <c r="D14" s="191"/>
      <c r="E14" s="191"/>
      <c r="F14" s="191"/>
      <c r="G14" s="191"/>
      <c r="H14" s="191"/>
      <c r="I14" s="191"/>
      <c r="J14" s="191"/>
      <c r="K14" s="191"/>
      <c r="L14" s="182"/>
      <c r="M14" s="182"/>
      <c r="N14" s="182"/>
    </row>
    <row r="15" spans="1:14" ht="15.75" x14ac:dyDescent="0.2">
      <c r="A15" s="187">
        <v>9</v>
      </c>
      <c r="B15" s="190" t="s">
        <v>169</v>
      </c>
      <c r="C15" s="191"/>
      <c r="D15" s="191"/>
      <c r="E15" s="191"/>
      <c r="F15" s="191"/>
      <c r="G15" s="191"/>
      <c r="H15" s="191"/>
      <c r="I15" s="191"/>
      <c r="J15" s="191"/>
      <c r="K15" s="191"/>
      <c r="L15" s="182"/>
      <c r="M15" s="182"/>
      <c r="N15" s="182"/>
    </row>
    <row r="16" spans="1:14" ht="31.5" x14ac:dyDescent="0.2">
      <c r="A16" s="187">
        <v>10</v>
      </c>
      <c r="B16" s="192" t="s">
        <v>231</v>
      </c>
      <c r="C16" s="191"/>
      <c r="D16" s="191"/>
      <c r="E16" s="191"/>
      <c r="F16" s="191"/>
      <c r="G16" s="191"/>
      <c r="H16" s="191"/>
      <c r="I16" s="191"/>
      <c r="J16" s="191"/>
      <c r="K16" s="191"/>
      <c r="L16" s="182"/>
      <c r="M16" s="182"/>
      <c r="N16" s="182"/>
    </row>
    <row r="17" spans="1:14" ht="31.5" x14ac:dyDescent="0.2">
      <c r="A17" s="187">
        <v>11</v>
      </c>
      <c r="B17" s="193" t="s">
        <v>232</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43" t="s">
        <v>299</v>
      </c>
      <c r="B19" s="343"/>
      <c r="C19" s="343"/>
      <c r="D19" s="343"/>
      <c r="E19" s="343"/>
      <c r="F19" s="343"/>
      <c r="G19" s="343"/>
      <c r="H19" s="343"/>
      <c r="I19" s="343"/>
      <c r="J19" s="343"/>
      <c r="K19" s="343"/>
      <c r="L19" s="199"/>
      <c r="M19" s="199"/>
      <c r="N19" s="199"/>
    </row>
    <row r="20" spans="1:14" ht="15.75" x14ac:dyDescent="0.25">
      <c r="B20" s="200" t="s">
        <v>94</v>
      </c>
      <c r="H20" s="350" t="s">
        <v>95</v>
      </c>
      <c r="I20" s="350"/>
      <c r="J20" s="350"/>
      <c r="L20" s="182"/>
      <c r="M20" s="182"/>
      <c r="N20" s="182"/>
    </row>
    <row r="21" spans="1:14" ht="15.75" x14ac:dyDescent="0.25">
      <c r="B21" s="201" t="s">
        <v>96</v>
      </c>
      <c r="H21" s="351" t="s">
        <v>97</v>
      </c>
      <c r="I21" s="351"/>
      <c r="J21" s="351"/>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52"/>
      <c r="I25" s="352"/>
      <c r="J25" s="352"/>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3" workbookViewId="0">
      <selection activeCell="E34" sqref="E34"/>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36" t="s">
        <v>224</v>
      </c>
      <c r="B1" s="359" t="s">
        <v>233</v>
      </c>
      <c r="C1" s="359"/>
      <c r="D1" s="360" t="s">
        <v>234</v>
      </c>
      <c r="E1" s="360"/>
      <c r="F1" s="360"/>
      <c r="G1" s="360"/>
      <c r="H1"/>
      <c r="I1"/>
      <c r="J1"/>
    </row>
    <row r="2" spans="1:10" ht="25.5" customHeight="1" x14ac:dyDescent="0.25">
      <c r="A2" s="337"/>
      <c r="B2" s="359"/>
      <c r="C2" s="359"/>
      <c r="D2" s="361" t="s">
        <v>3</v>
      </c>
      <c r="E2" s="361"/>
      <c r="F2" s="361"/>
      <c r="G2" s="361"/>
      <c r="H2"/>
      <c r="I2"/>
      <c r="J2"/>
    </row>
    <row r="3" spans="1:10" ht="19.5" customHeight="1" x14ac:dyDescent="0.25">
      <c r="A3" s="338"/>
      <c r="B3" s="362" t="s">
        <v>300</v>
      </c>
      <c r="C3" s="362"/>
      <c r="D3" s="203"/>
      <c r="E3" s="203"/>
      <c r="F3" s="203"/>
      <c r="G3" s="203"/>
      <c r="H3"/>
      <c r="I3"/>
      <c r="J3"/>
    </row>
    <row r="4" spans="1:10" ht="14.25" customHeight="1" x14ac:dyDescent="0.25">
      <c r="A4" s="363" t="s">
        <v>4</v>
      </c>
      <c r="B4" s="363" t="s">
        <v>5</v>
      </c>
      <c r="C4" s="363" t="s">
        <v>170</v>
      </c>
      <c r="D4" s="365" t="s">
        <v>235</v>
      </c>
      <c r="E4" s="366"/>
      <c r="F4" s="366"/>
      <c r="G4" s="367"/>
      <c r="H4"/>
      <c r="I4"/>
      <c r="J4"/>
    </row>
    <row r="5" spans="1:10" ht="19.5" customHeight="1" x14ac:dyDescent="0.25">
      <c r="A5" s="364"/>
      <c r="B5" s="364"/>
      <c r="C5" s="364"/>
      <c r="D5" s="204" t="s">
        <v>236</v>
      </c>
      <c r="E5" s="204" t="s">
        <v>237</v>
      </c>
      <c r="F5" s="204" t="s">
        <v>238</v>
      </c>
      <c r="G5" s="204" t="s">
        <v>239</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240</v>
      </c>
      <c r="C7" s="210"/>
      <c r="D7" s="210">
        <f>SUM(D8:D12)</f>
        <v>0</v>
      </c>
      <c r="E7" s="210">
        <f>SUM(E8:E12)</f>
        <v>0</v>
      </c>
      <c r="F7" s="210"/>
      <c r="G7" s="210">
        <f>SUM(G8:G12)</f>
        <v>0</v>
      </c>
      <c r="H7"/>
      <c r="I7"/>
      <c r="J7"/>
    </row>
    <row r="8" spans="1:10" ht="18" customHeight="1" x14ac:dyDescent="0.25">
      <c r="A8" s="208">
        <v>2</v>
      </c>
      <c r="B8" s="211" t="s">
        <v>241</v>
      </c>
      <c r="C8" s="212">
        <v>10</v>
      </c>
      <c r="D8" s="213"/>
      <c r="E8" s="213"/>
      <c r="F8" s="212">
        <v>10</v>
      </c>
      <c r="G8" s="213"/>
      <c r="H8"/>
      <c r="I8"/>
      <c r="J8"/>
    </row>
    <row r="9" spans="1:10" ht="18" customHeight="1" x14ac:dyDescent="0.25">
      <c r="A9" s="208">
        <v>3</v>
      </c>
      <c r="B9" s="211" t="s">
        <v>242</v>
      </c>
      <c r="C9" s="212">
        <v>1</v>
      </c>
      <c r="D9" s="214"/>
      <c r="E9" s="214"/>
      <c r="F9" s="212">
        <v>1</v>
      </c>
      <c r="G9" s="214"/>
      <c r="H9"/>
      <c r="I9"/>
      <c r="J9"/>
    </row>
    <row r="10" spans="1:10" ht="18" customHeight="1" x14ac:dyDescent="0.25">
      <c r="A10" s="208">
        <v>4</v>
      </c>
      <c r="B10" s="211" t="s">
        <v>243</v>
      </c>
      <c r="C10" s="212">
        <v>0</v>
      </c>
      <c r="D10" s="214"/>
      <c r="E10" s="214"/>
      <c r="F10" s="212">
        <v>0</v>
      </c>
      <c r="G10" s="214"/>
      <c r="H10"/>
      <c r="I10"/>
      <c r="J10"/>
    </row>
    <row r="11" spans="1:10" ht="18" customHeight="1" x14ac:dyDescent="0.25">
      <c r="A11" s="208">
        <v>5</v>
      </c>
      <c r="B11" s="211" t="s">
        <v>244</v>
      </c>
      <c r="C11" s="212">
        <f t="shared" ref="C11:C22" si="0">SUM(D11:G11)</f>
        <v>0</v>
      </c>
      <c r="D11" s="214"/>
      <c r="E11" s="214"/>
      <c r="F11" s="212">
        <f t="shared" ref="F11" si="1">SUM(G11:J11)</f>
        <v>0</v>
      </c>
      <c r="G11" s="214"/>
      <c r="H11"/>
      <c r="I11"/>
      <c r="J11"/>
    </row>
    <row r="12" spans="1:10" ht="18" customHeight="1" x14ac:dyDescent="0.25">
      <c r="A12" s="208">
        <v>6</v>
      </c>
      <c r="B12" s="211" t="s">
        <v>245</v>
      </c>
      <c r="C12" s="212">
        <v>0</v>
      </c>
      <c r="D12" s="214"/>
      <c r="E12" s="214"/>
      <c r="F12" s="212">
        <v>0</v>
      </c>
      <c r="G12" s="214"/>
      <c r="H12"/>
      <c r="I12"/>
      <c r="J12"/>
    </row>
    <row r="13" spans="1:10" ht="18" customHeight="1" x14ac:dyDescent="0.25">
      <c r="A13" s="208">
        <v>7</v>
      </c>
      <c r="B13" s="209" t="s">
        <v>246</v>
      </c>
      <c r="C13" s="212">
        <v>10</v>
      </c>
      <c r="D13" s="212">
        <f>SUM(D14:D19)</f>
        <v>0</v>
      </c>
      <c r="E13" s="212">
        <f>SUM(E14:E19)</f>
        <v>0</v>
      </c>
      <c r="F13" s="212">
        <v>10</v>
      </c>
      <c r="G13" s="212">
        <f>SUM(G14:G19)</f>
        <v>0</v>
      </c>
      <c r="H13"/>
      <c r="I13"/>
      <c r="J13"/>
    </row>
    <row r="14" spans="1:10" ht="18" customHeight="1" x14ac:dyDescent="0.25">
      <c r="A14" s="208">
        <v>8</v>
      </c>
      <c r="B14" s="211" t="s">
        <v>247</v>
      </c>
      <c r="C14" s="212">
        <v>2</v>
      </c>
      <c r="D14" s="214"/>
      <c r="E14" s="214"/>
      <c r="F14" s="212">
        <v>2</v>
      </c>
      <c r="G14" s="214"/>
      <c r="H14"/>
      <c r="I14"/>
      <c r="J14"/>
    </row>
    <row r="15" spans="1:10" ht="18" customHeight="1" x14ac:dyDescent="0.25">
      <c r="A15" s="208">
        <v>9</v>
      </c>
      <c r="B15" s="211" t="s">
        <v>248</v>
      </c>
      <c r="C15" s="212">
        <v>7</v>
      </c>
      <c r="D15" s="214"/>
      <c r="E15" s="214"/>
      <c r="F15" s="212">
        <v>1</v>
      </c>
      <c r="G15" s="214"/>
      <c r="H15"/>
      <c r="I15"/>
      <c r="J15"/>
    </row>
    <row r="16" spans="1:10" ht="18" customHeight="1" x14ac:dyDescent="0.25">
      <c r="A16" s="208">
        <v>10</v>
      </c>
      <c r="B16" s="211" t="s">
        <v>249</v>
      </c>
      <c r="C16" s="212">
        <v>7</v>
      </c>
      <c r="D16" s="214"/>
      <c r="E16" s="214"/>
      <c r="F16" s="212">
        <v>7</v>
      </c>
      <c r="G16" s="214"/>
      <c r="H16"/>
      <c r="I16"/>
      <c r="J16"/>
    </row>
    <row r="17" spans="1:10" ht="18" customHeight="1" x14ac:dyDescent="0.25">
      <c r="A17" s="208">
        <v>11</v>
      </c>
      <c r="B17" s="211" t="s">
        <v>250</v>
      </c>
      <c r="C17" s="212">
        <v>0</v>
      </c>
      <c r="D17" s="214"/>
      <c r="E17" s="214"/>
      <c r="F17" s="212">
        <v>0</v>
      </c>
      <c r="G17" s="214"/>
      <c r="H17"/>
      <c r="I17"/>
      <c r="J17"/>
    </row>
    <row r="18" spans="1:10" ht="18" customHeight="1" x14ac:dyDescent="0.25">
      <c r="A18" s="208">
        <v>12</v>
      </c>
      <c r="B18" s="211" t="s">
        <v>251</v>
      </c>
      <c r="C18" s="212">
        <v>0</v>
      </c>
      <c r="D18" s="214"/>
      <c r="E18" s="214"/>
      <c r="F18" s="212">
        <v>0</v>
      </c>
      <c r="G18" s="214"/>
      <c r="H18"/>
      <c r="I18"/>
      <c r="J18"/>
    </row>
    <row r="19" spans="1:10" ht="18" customHeight="1" x14ac:dyDescent="0.25">
      <c r="A19" s="208">
        <v>13</v>
      </c>
      <c r="B19" s="215" t="s">
        <v>252</v>
      </c>
      <c r="C19" s="212">
        <v>0</v>
      </c>
      <c r="D19" s="214"/>
      <c r="E19" s="214"/>
      <c r="F19" s="212">
        <v>0</v>
      </c>
      <c r="G19" s="214"/>
      <c r="H19"/>
      <c r="I19"/>
      <c r="J19"/>
    </row>
    <row r="20" spans="1:10" ht="18" customHeight="1" x14ac:dyDescent="0.25">
      <c r="A20" s="208">
        <v>14</v>
      </c>
      <c r="B20" s="216" t="s">
        <v>253</v>
      </c>
      <c r="C20" s="212">
        <f t="shared" si="0"/>
        <v>0</v>
      </c>
      <c r="D20" s="212">
        <f>D21+D22</f>
        <v>0</v>
      </c>
      <c r="E20" s="212">
        <f>E21+E22</f>
        <v>0</v>
      </c>
      <c r="F20" s="212">
        <f>F21+F22</f>
        <v>0</v>
      </c>
      <c r="G20" s="212">
        <f>G21+G22</f>
        <v>0</v>
      </c>
      <c r="H20"/>
      <c r="I20"/>
      <c r="J20"/>
    </row>
    <row r="21" spans="1:10" ht="18" customHeight="1" x14ac:dyDescent="0.25">
      <c r="A21" s="208">
        <v>15</v>
      </c>
      <c r="B21" s="217" t="s">
        <v>254</v>
      </c>
      <c r="C21" s="212">
        <f t="shared" si="0"/>
        <v>0</v>
      </c>
      <c r="D21" s="218"/>
      <c r="E21" s="218"/>
      <c r="F21" s="218"/>
      <c r="G21" s="218"/>
      <c r="H21"/>
      <c r="I21"/>
      <c r="J21"/>
    </row>
    <row r="22" spans="1:10" ht="18" customHeight="1" x14ac:dyDescent="0.25">
      <c r="A22" s="208">
        <v>16</v>
      </c>
      <c r="B22" s="217" t="s">
        <v>255</v>
      </c>
      <c r="C22" s="212">
        <f t="shared" si="0"/>
        <v>0</v>
      </c>
      <c r="D22" s="218"/>
      <c r="E22" s="218"/>
      <c r="F22" s="218"/>
      <c r="G22" s="218"/>
      <c r="H22"/>
      <c r="I22"/>
      <c r="J22"/>
    </row>
    <row r="23" spans="1:10" ht="18" customHeight="1" x14ac:dyDescent="0.25">
      <c r="A23" s="208">
        <v>17</v>
      </c>
      <c r="B23" s="216" t="s">
        <v>256</v>
      </c>
      <c r="C23" s="219"/>
      <c r="D23" s="220"/>
      <c r="E23" s="220"/>
      <c r="F23" s="220"/>
      <c r="G23" s="220"/>
      <c r="H23"/>
      <c r="I23"/>
      <c r="J23"/>
    </row>
    <row r="24" spans="1:10" ht="18" customHeight="1" x14ac:dyDescent="0.25">
      <c r="A24" s="208">
        <v>18</v>
      </c>
      <c r="B24" s="217" t="s">
        <v>257</v>
      </c>
      <c r="C24" s="212">
        <f t="shared" ref="C24:C35" si="2">SUM(D24:G24)</f>
        <v>0</v>
      </c>
      <c r="D24" s="218"/>
      <c r="E24" s="218"/>
      <c r="F24" s="218"/>
      <c r="G24" s="218"/>
      <c r="H24"/>
      <c r="I24"/>
      <c r="J24"/>
    </row>
    <row r="25" spans="1:10" ht="18" customHeight="1" x14ac:dyDescent="0.25">
      <c r="A25" s="208">
        <v>19</v>
      </c>
      <c r="B25" s="217" t="s">
        <v>258</v>
      </c>
      <c r="C25" s="212">
        <f t="shared" si="2"/>
        <v>0</v>
      </c>
      <c r="D25" s="218"/>
      <c r="E25" s="218"/>
      <c r="F25" s="218"/>
      <c r="G25" s="218"/>
      <c r="H25"/>
      <c r="I25"/>
      <c r="J25"/>
    </row>
    <row r="26" spans="1:10" ht="18" customHeight="1" x14ac:dyDescent="0.25">
      <c r="A26" s="208">
        <v>20</v>
      </c>
      <c r="B26" s="217" t="s">
        <v>259</v>
      </c>
      <c r="C26" s="212">
        <f t="shared" si="2"/>
        <v>0</v>
      </c>
      <c r="D26" s="218"/>
      <c r="E26" s="218"/>
      <c r="F26" s="218"/>
      <c r="G26" s="218"/>
      <c r="H26"/>
      <c r="I26"/>
      <c r="J26"/>
    </row>
    <row r="27" spans="1:10" ht="18" customHeight="1" x14ac:dyDescent="0.25">
      <c r="A27" s="208">
        <v>21</v>
      </c>
      <c r="B27" s="217" t="s">
        <v>260</v>
      </c>
      <c r="C27" s="212">
        <f t="shared" si="2"/>
        <v>0</v>
      </c>
      <c r="D27" s="218"/>
      <c r="E27" s="218"/>
      <c r="F27" s="218">
        <v>0</v>
      </c>
      <c r="G27" s="218"/>
      <c r="H27"/>
      <c r="I27"/>
      <c r="J27"/>
    </row>
    <row r="28" spans="1:10" ht="18" customHeight="1" x14ac:dyDescent="0.25">
      <c r="A28" s="208">
        <v>22</v>
      </c>
      <c r="B28" s="217" t="s">
        <v>261</v>
      </c>
      <c r="C28" s="212">
        <f t="shared" si="2"/>
        <v>0</v>
      </c>
      <c r="D28" s="218"/>
      <c r="E28" s="218"/>
      <c r="F28" s="218"/>
      <c r="G28" s="218"/>
      <c r="H28"/>
      <c r="I28"/>
      <c r="J28"/>
    </row>
    <row r="29" spans="1:10" ht="18" customHeight="1" x14ac:dyDescent="0.25">
      <c r="A29" s="208">
        <v>23</v>
      </c>
      <c r="B29" s="217" t="s">
        <v>262</v>
      </c>
      <c r="C29" s="212">
        <f t="shared" si="2"/>
        <v>0</v>
      </c>
      <c r="D29" s="218"/>
      <c r="E29" s="218"/>
      <c r="F29" s="218"/>
      <c r="G29" s="218"/>
      <c r="H29"/>
      <c r="I29"/>
      <c r="J29"/>
    </row>
    <row r="30" spans="1:10" ht="18" customHeight="1" x14ac:dyDescent="0.25">
      <c r="A30" s="208">
        <v>24</v>
      </c>
      <c r="B30" s="216" t="s">
        <v>263</v>
      </c>
      <c r="C30" s="212">
        <v>3</v>
      </c>
      <c r="D30" s="212">
        <f>D31+D32+D33</f>
        <v>0</v>
      </c>
      <c r="E30" s="212">
        <f>E31+E32+E33</f>
        <v>0</v>
      </c>
      <c r="F30" s="212">
        <v>3</v>
      </c>
      <c r="G30" s="212">
        <f>G31+G32+G33</f>
        <v>0</v>
      </c>
      <c r="H30"/>
      <c r="I30"/>
      <c r="J30"/>
    </row>
    <row r="31" spans="1:10" ht="18" customHeight="1" x14ac:dyDescent="0.25">
      <c r="A31" s="208">
        <v>25</v>
      </c>
      <c r="B31" s="217" t="s">
        <v>264</v>
      </c>
      <c r="C31" s="212">
        <f t="shared" si="2"/>
        <v>0</v>
      </c>
      <c r="D31" s="218"/>
      <c r="E31" s="218"/>
      <c r="F31" s="218"/>
      <c r="G31" s="218"/>
      <c r="H31"/>
      <c r="I31"/>
      <c r="J31"/>
    </row>
    <row r="32" spans="1:10" ht="18" customHeight="1" x14ac:dyDescent="0.25">
      <c r="A32" s="208">
        <v>26</v>
      </c>
      <c r="B32" s="217" t="s">
        <v>265</v>
      </c>
      <c r="C32" s="212">
        <v>1</v>
      </c>
      <c r="D32" s="218"/>
      <c r="E32" s="218"/>
      <c r="F32" s="218">
        <v>1</v>
      </c>
      <c r="G32" s="218"/>
      <c r="H32"/>
      <c r="I32"/>
      <c r="J32"/>
    </row>
    <row r="33" spans="1:10" ht="18" customHeight="1" x14ac:dyDescent="0.25">
      <c r="A33" s="208">
        <v>27</v>
      </c>
      <c r="B33" s="217" t="s">
        <v>266</v>
      </c>
      <c r="C33" s="212">
        <v>2</v>
      </c>
      <c r="D33" s="218"/>
      <c r="E33" s="218"/>
      <c r="F33" s="218">
        <v>2</v>
      </c>
      <c r="G33" s="218"/>
      <c r="H33"/>
      <c r="I33"/>
      <c r="J33"/>
    </row>
    <row r="34" spans="1:10" ht="18" customHeight="1" x14ac:dyDescent="0.25">
      <c r="A34" s="208">
        <v>28</v>
      </c>
      <c r="B34" s="217" t="s">
        <v>267</v>
      </c>
      <c r="C34" s="212">
        <v>0</v>
      </c>
      <c r="D34" s="218"/>
      <c r="E34" s="218"/>
      <c r="F34" s="218">
        <v>0</v>
      </c>
      <c r="G34" s="218"/>
      <c r="H34"/>
      <c r="I34"/>
      <c r="J34"/>
    </row>
    <row r="35" spans="1:10" ht="18" customHeight="1" x14ac:dyDescent="0.25">
      <c r="A35" s="208">
        <v>29</v>
      </c>
      <c r="B35" s="217" t="s">
        <v>268</v>
      </c>
      <c r="C35" s="212">
        <f t="shared" si="2"/>
        <v>0</v>
      </c>
      <c r="D35" s="218"/>
      <c r="E35" s="218"/>
      <c r="F35" s="218"/>
      <c r="G35" s="218"/>
      <c r="H35"/>
      <c r="I35"/>
      <c r="J35"/>
    </row>
    <row r="36" spans="1:10" ht="18" customHeight="1" x14ac:dyDescent="0.25">
      <c r="A36" s="208">
        <v>30</v>
      </c>
      <c r="B36" s="216" t="s">
        <v>269</v>
      </c>
      <c r="C36" s="212">
        <v>5</v>
      </c>
      <c r="D36" s="212">
        <f>D37+D38+D39</f>
        <v>0</v>
      </c>
      <c r="E36" s="212">
        <f>E37+E38+E39</f>
        <v>0</v>
      </c>
      <c r="F36" s="212">
        <f>F37+F38+F39</f>
        <v>5</v>
      </c>
      <c r="G36" s="212">
        <f>G37+G38+G39</f>
        <v>0</v>
      </c>
      <c r="H36"/>
      <c r="I36"/>
      <c r="J36"/>
    </row>
    <row r="37" spans="1:10" ht="18" customHeight="1" x14ac:dyDescent="0.25">
      <c r="A37" s="208">
        <v>31</v>
      </c>
      <c r="B37" s="217" t="s">
        <v>270</v>
      </c>
      <c r="C37" s="212">
        <v>0</v>
      </c>
      <c r="D37" s="218"/>
      <c r="E37" s="218"/>
      <c r="F37" s="218">
        <v>0</v>
      </c>
      <c r="G37" s="218"/>
      <c r="H37"/>
      <c r="I37"/>
      <c r="J37"/>
    </row>
    <row r="38" spans="1:10" ht="18" customHeight="1" x14ac:dyDescent="0.25">
      <c r="A38" s="208">
        <v>32</v>
      </c>
      <c r="B38" s="217" t="s">
        <v>271</v>
      </c>
      <c r="C38" s="212">
        <v>0</v>
      </c>
      <c r="D38" s="218"/>
      <c r="E38" s="218"/>
      <c r="F38" s="218">
        <v>0</v>
      </c>
      <c r="G38" s="218"/>
      <c r="H38"/>
      <c r="I38"/>
      <c r="J38"/>
    </row>
    <row r="39" spans="1:10" ht="18" customHeight="1" x14ac:dyDescent="0.25">
      <c r="A39" s="208">
        <v>33</v>
      </c>
      <c r="B39" s="217" t="s">
        <v>272</v>
      </c>
      <c r="C39" s="212">
        <v>5</v>
      </c>
      <c r="D39" s="218"/>
      <c r="E39" s="218"/>
      <c r="F39" s="218">
        <v>5</v>
      </c>
      <c r="G39" s="218"/>
      <c r="H39"/>
      <c r="I39"/>
      <c r="J39"/>
    </row>
    <row r="40" spans="1:10" ht="18" customHeight="1" x14ac:dyDescent="0.25">
      <c r="A40" s="208">
        <v>34</v>
      </c>
      <c r="B40" s="216" t="s">
        <v>273</v>
      </c>
      <c r="C40" s="219"/>
      <c r="D40" s="221"/>
      <c r="E40" s="221"/>
      <c r="F40" s="221"/>
      <c r="G40" s="220"/>
      <c r="H40"/>
      <c r="I40"/>
      <c r="J40"/>
    </row>
    <row r="41" spans="1:10" ht="18" customHeight="1" x14ac:dyDescent="0.25">
      <c r="A41" s="208">
        <v>35</v>
      </c>
      <c r="B41" s="217" t="s">
        <v>274</v>
      </c>
      <c r="C41" s="212">
        <v>0</v>
      </c>
      <c r="D41" s="222"/>
      <c r="E41" s="222"/>
      <c r="F41" s="222"/>
      <c r="G41" s="218"/>
      <c r="H41"/>
      <c r="I41"/>
      <c r="J41"/>
    </row>
    <row r="42" spans="1:10" ht="18" customHeight="1" x14ac:dyDescent="0.25">
      <c r="A42" s="208">
        <v>36</v>
      </c>
      <c r="B42" s="217" t="s">
        <v>275</v>
      </c>
      <c r="C42" s="212"/>
      <c r="D42" s="222"/>
      <c r="E42" s="222"/>
      <c r="F42" s="213"/>
      <c r="G42" s="213"/>
      <c r="H42"/>
      <c r="I42"/>
      <c r="J42"/>
    </row>
    <row r="43" spans="1:10" ht="18" customHeight="1" x14ac:dyDescent="0.25">
      <c r="A43" s="208">
        <v>37</v>
      </c>
      <c r="B43" s="216" t="s">
        <v>276</v>
      </c>
      <c r="C43" s="219"/>
      <c r="D43" s="221"/>
      <c r="E43" s="221"/>
      <c r="F43" s="221"/>
      <c r="G43" s="223"/>
      <c r="H43"/>
      <c r="I43"/>
      <c r="J43"/>
    </row>
    <row r="44" spans="1:10" ht="24" customHeight="1" x14ac:dyDescent="0.25">
      <c r="A44" s="208">
        <v>38</v>
      </c>
      <c r="B44" s="217" t="s">
        <v>277</v>
      </c>
      <c r="C44" s="212">
        <f>C45+C47</f>
        <v>0</v>
      </c>
      <c r="D44" s="212">
        <f>D45+D47</f>
        <v>0</v>
      </c>
      <c r="E44" s="212">
        <f>E45+E47</f>
        <v>0</v>
      </c>
      <c r="F44" s="212">
        <f>F45+F47</f>
        <v>0</v>
      </c>
      <c r="G44" s="212">
        <f>G45+G47</f>
        <v>0</v>
      </c>
      <c r="H44"/>
      <c r="I44"/>
      <c r="J44"/>
    </row>
    <row r="45" spans="1:10" ht="18" customHeight="1" x14ac:dyDescent="0.25">
      <c r="A45" s="208">
        <v>39</v>
      </c>
      <c r="B45" s="217" t="s">
        <v>278</v>
      </c>
      <c r="C45" s="212">
        <f t="shared" ref="C45:C51" si="3">SUM(D45:G45)</f>
        <v>0</v>
      </c>
      <c r="D45" s="222"/>
      <c r="E45" s="222"/>
      <c r="F45" s="222"/>
      <c r="G45" s="224"/>
      <c r="H45"/>
      <c r="I45"/>
      <c r="J45"/>
    </row>
    <row r="46" spans="1:10" ht="18" customHeight="1" x14ac:dyDescent="0.25">
      <c r="A46" s="208">
        <v>40</v>
      </c>
      <c r="B46" s="217" t="s">
        <v>279</v>
      </c>
      <c r="C46" s="212">
        <f t="shared" si="3"/>
        <v>0</v>
      </c>
      <c r="D46" s="222"/>
      <c r="E46" s="222"/>
      <c r="F46" s="222"/>
      <c r="G46" s="224"/>
      <c r="H46"/>
      <c r="I46"/>
      <c r="J46"/>
    </row>
    <row r="47" spans="1:10" ht="18" customHeight="1" x14ac:dyDescent="0.25">
      <c r="A47" s="208">
        <v>41</v>
      </c>
      <c r="B47" s="217" t="s">
        <v>280</v>
      </c>
      <c r="C47" s="212">
        <f t="shared" si="3"/>
        <v>0</v>
      </c>
      <c r="D47" s="222"/>
      <c r="E47" s="222"/>
      <c r="F47" s="222"/>
      <c r="G47" s="224"/>
      <c r="H47"/>
      <c r="I47"/>
      <c r="J47"/>
    </row>
    <row r="48" spans="1:10" ht="26.25" customHeight="1" x14ac:dyDescent="0.25">
      <c r="A48" s="208">
        <v>42</v>
      </c>
      <c r="B48" s="217" t="s">
        <v>281</v>
      </c>
      <c r="C48" s="212">
        <f t="shared" si="3"/>
        <v>0</v>
      </c>
      <c r="D48" s="222"/>
      <c r="E48" s="222"/>
      <c r="F48" s="222"/>
      <c r="G48" s="224"/>
      <c r="H48"/>
      <c r="I48"/>
      <c r="J48"/>
    </row>
    <row r="49" spans="1:10" ht="24" x14ac:dyDescent="0.25">
      <c r="A49" s="208">
        <v>43</v>
      </c>
      <c r="B49" s="217" t="s">
        <v>282</v>
      </c>
      <c r="C49" s="212">
        <f t="shared" si="3"/>
        <v>0</v>
      </c>
      <c r="D49" s="222"/>
      <c r="E49" s="222"/>
      <c r="F49" s="222"/>
      <c r="G49" s="224"/>
      <c r="H49"/>
      <c r="I49"/>
      <c r="J49"/>
    </row>
    <row r="50" spans="1:10" ht="24" x14ac:dyDescent="0.25">
      <c r="A50" s="208">
        <v>44</v>
      </c>
      <c r="B50" s="217" t="s">
        <v>283</v>
      </c>
      <c r="C50" s="212">
        <f t="shared" si="3"/>
        <v>0</v>
      </c>
      <c r="D50" s="222"/>
      <c r="E50" s="222"/>
      <c r="F50" s="222"/>
      <c r="G50" s="224"/>
      <c r="H50"/>
      <c r="I50"/>
      <c r="J50"/>
    </row>
    <row r="51" spans="1:10" ht="24" x14ac:dyDescent="0.25">
      <c r="A51" s="208">
        <v>45</v>
      </c>
      <c r="B51" s="217" t="s">
        <v>284</v>
      </c>
      <c r="C51" s="212">
        <f t="shared" si="3"/>
        <v>0</v>
      </c>
      <c r="D51" s="222"/>
      <c r="E51" s="222"/>
      <c r="F51" s="222"/>
      <c r="G51" s="224"/>
      <c r="H51"/>
      <c r="I51"/>
      <c r="J51"/>
    </row>
    <row r="52" spans="1:10" s="178" customFormat="1" ht="15.75" customHeight="1" x14ac:dyDescent="0.25">
      <c r="B52" s="237"/>
      <c r="C52" s="368" t="s">
        <v>299</v>
      </c>
      <c r="D52" s="368"/>
      <c r="E52" s="368"/>
      <c r="F52" s="368"/>
      <c r="G52" s="368"/>
    </row>
    <row r="53" spans="1:10" ht="15.75" x14ac:dyDescent="0.25">
      <c r="A53" s="225"/>
      <c r="B53" s="226" t="s">
        <v>285</v>
      </c>
      <c r="C53" s="356" t="s">
        <v>286</v>
      </c>
      <c r="D53" s="356"/>
      <c r="E53" s="356"/>
      <c r="F53" s="356"/>
      <c r="G53" s="356"/>
      <c r="H53"/>
      <c r="I53"/>
      <c r="J53"/>
    </row>
    <row r="54" spans="1:10" ht="15.75" x14ac:dyDescent="0.25">
      <c r="A54" s="225"/>
      <c r="B54" s="227" t="s">
        <v>287</v>
      </c>
      <c r="C54" s="357" t="s">
        <v>199</v>
      </c>
      <c r="D54" s="357"/>
      <c r="E54" s="357"/>
      <c r="F54" s="357"/>
      <c r="G54" s="357"/>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8"/>
      <c r="D58" s="358"/>
      <c r="E58" s="358"/>
      <c r="F58" s="358"/>
      <c r="G58" s="358"/>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3"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3" width="4.425781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9" t="str">
        <f>[1]A01!B2</f>
        <v>ĐƠN VỊ BÁO CÁO</v>
      </c>
      <c r="C2" s="240" t="s">
        <v>0</v>
      </c>
      <c r="D2" s="240"/>
      <c r="E2" s="240"/>
      <c r="F2" s="240"/>
      <c r="G2" s="240"/>
      <c r="H2" s="240"/>
      <c r="I2" s="240"/>
      <c r="J2" s="240"/>
      <c r="K2" s="240"/>
      <c r="L2" s="240"/>
      <c r="M2" s="240"/>
      <c r="N2" s="231"/>
      <c r="O2" s="241" t="s">
        <v>1</v>
      </c>
      <c r="P2" s="241"/>
      <c r="Q2" s="241"/>
      <c r="R2" s="241"/>
      <c r="S2" s="241"/>
      <c r="T2" s="241"/>
      <c r="U2" s="241"/>
      <c r="V2" s="241"/>
      <c r="W2" s="241"/>
    </row>
    <row r="3" spans="1:26" ht="27" customHeight="1" x14ac:dyDescent="0.2">
      <c r="A3" s="1"/>
      <c r="B3" s="239"/>
      <c r="C3" s="242" t="s">
        <v>2</v>
      </c>
      <c r="D3" s="242"/>
      <c r="E3" s="242"/>
      <c r="F3" s="242"/>
      <c r="G3" s="242"/>
      <c r="H3" s="242"/>
      <c r="I3" s="242"/>
      <c r="J3" s="242"/>
      <c r="K3" s="242"/>
      <c r="L3" s="242"/>
      <c r="M3" s="242"/>
      <c r="N3" s="242"/>
      <c r="O3" s="241" t="s">
        <v>3</v>
      </c>
      <c r="P3" s="241"/>
      <c r="Q3" s="241"/>
      <c r="R3" s="241"/>
      <c r="S3" s="241"/>
      <c r="T3" s="241"/>
      <c r="U3" s="241"/>
      <c r="V3" s="241"/>
      <c r="W3" s="241"/>
    </row>
    <row r="4" spans="1:26" ht="19.5" customHeight="1" x14ac:dyDescent="0.2">
      <c r="A4" s="1"/>
      <c r="B4" s="5"/>
      <c r="C4" s="369" t="s">
        <v>300</v>
      </c>
      <c r="D4" s="369"/>
      <c r="E4" s="369"/>
      <c r="F4" s="369"/>
      <c r="G4" s="369"/>
      <c r="H4" s="369"/>
      <c r="I4" s="369"/>
      <c r="J4" s="369"/>
      <c r="K4" s="369"/>
      <c r="L4" s="369"/>
      <c r="M4" s="369"/>
      <c r="N4" s="369"/>
      <c r="O4" s="6"/>
      <c r="P4" s="6"/>
      <c r="Q4" s="6"/>
      <c r="R4" s="6"/>
      <c r="S4" s="6"/>
      <c r="T4" s="7"/>
      <c r="U4" s="7"/>
      <c r="V4" s="7"/>
      <c r="W4" s="6"/>
    </row>
    <row r="5" spans="1:26" s="9" customFormat="1" ht="18" customHeight="1" x14ac:dyDescent="0.25">
      <c r="A5" s="243" t="s">
        <v>4</v>
      </c>
      <c r="B5" s="246" t="s">
        <v>5</v>
      </c>
      <c r="C5" s="248" t="s">
        <v>6</v>
      </c>
      <c r="D5" s="249"/>
      <c r="E5" s="249"/>
      <c r="F5" s="250"/>
      <c r="G5" s="243" t="s">
        <v>7</v>
      </c>
      <c r="H5" s="246" t="s">
        <v>8</v>
      </c>
      <c r="I5" s="246"/>
      <c r="J5" s="246"/>
      <c r="K5" s="248" t="s">
        <v>9</v>
      </c>
      <c r="L5" s="249"/>
      <c r="M5" s="249"/>
      <c r="N5" s="249"/>
      <c r="O5" s="249"/>
      <c r="P5" s="249"/>
      <c r="Q5" s="249"/>
      <c r="R5" s="249"/>
      <c r="S5" s="249"/>
      <c r="T5" s="251" t="s">
        <v>10</v>
      </c>
      <c r="U5" s="252"/>
      <c r="V5" s="252"/>
      <c r="W5" s="253"/>
      <c r="X5" s="8"/>
      <c r="Y5" s="8"/>
      <c r="Z5" s="8"/>
    </row>
    <row r="6" spans="1:26" s="9" customFormat="1" ht="43.5" customHeight="1" x14ac:dyDescent="0.25">
      <c r="A6" s="244"/>
      <c r="B6" s="247"/>
      <c r="C6" s="254" t="s">
        <v>11</v>
      </c>
      <c r="D6" s="256" t="s">
        <v>12</v>
      </c>
      <c r="E6" s="257"/>
      <c r="F6" s="258"/>
      <c r="G6" s="244"/>
      <c r="H6" s="246" t="s">
        <v>11</v>
      </c>
      <c r="I6" s="246" t="s">
        <v>13</v>
      </c>
      <c r="J6" s="246" t="s">
        <v>14</v>
      </c>
      <c r="K6" s="246" t="s">
        <v>15</v>
      </c>
      <c r="L6" s="246" t="s">
        <v>16</v>
      </c>
      <c r="M6" s="246" t="s">
        <v>17</v>
      </c>
      <c r="N6" s="246"/>
      <c r="O6" s="246" t="s">
        <v>18</v>
      </c>
      <c r="P6" s="246"/>
      <c r="Q6" s="246" t="s">
        <v>19</v>
      </c>
      <c r="R6" s="246"/>
      <c r="S6" s="251" t="s">
        <v>20</v>
      </c>
      <c r="T6" s="243" t="s">
        <v>11</v>
      </c>
      <c r="U6" s="243" t="s">
        <v>21</v>
      </c>
      <c r="V6" s="243" t="s">
        <v>22</v>
      </c>
      <c r="W6" s="243" t="s">
        <v>23</v>
      </c>
      <c r="X6" s="8"/>
      <c r="Y6" s="8"/>
      <c r="Z6" s="8"/>
    </row>
    <row r="7" spans="1:26" s="9" customFormat="1" ht="75.75" customHeight="1" x14ac:dyDescent="0.25">
      <c r="A7" s="245"/>
      <c r="B7" s="247"/>
      <c r="C7" s="255"/>
      <c r="D7" s="229" t="s">
        <v>21</v>
      </c>
      <c r="E7" s="229" t="s">
        <v>22</v>
      </c>
      <c r="F7" s="229" t="s">
        <v>14</v>
      </c>
      <c r="G7" s="245"/>
      <c r="H7" s="246"/>
      <c r="I7" s="246"/>
      <c r="J7" s="246"/>
      <c r="K7" s="246"/>
      <c r="L7" s="246"/>
      <c r="M7" s="230" t="s">
        <v>24</v>
      </c>
      <c r="N7" s="230" t="s">
        <v>25</v>
      </c>
      <c r="O7" s="230" t="s">
        <v>24</v>
      </c>
      <c r="P7" s="230" t="s">
        <v>25</v>
      </c>
      <c r="Q7" s="230" t="s">
        <v>24</v>
      </c>
      <c r="R7" s="230" t="s">
        <v>25</v>
      </c>
      <c r="S7" s="259"/>
      <c r="T7" s="245"/>
      <c r="U7" s="245"/>
      <c r="V7" s="245"/>
      <c r="W7" s="245"/>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f>C10+C38+C46</f>
        <v>0</v>
      </c>
      <c r="D9" s="16">
        <f t="shared" ref="D9:W9" si="0">D10+D38+D46</f>
        <v>0</v>
      </c>
      <c r="E9" s="16">
        <f t="shared" si="0"/>
        <v>0</v>
      </c>
      <c r="F9" s="16">
        <f t="shared" si="0"/>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f t="shared" si="0"/>
        <v>0</v>
      </c>
      <c r="U9" s="16">
        <f t="shared" si="0"/>
        <v>0</v>
      </c>
      <c r="V9" s="16">
        <f t="shared" si="0"/>
        <v>0</v>
      </c>
      <c r="W9" s="16">
        <f t="shared" si="0"/>
        <v>0</v>
      </c>
    </row>
    <row r="10" spans="1:26" ht="24" x14ac:dyDescent="0.2">
      <c r="A10" s="14">
        <v>2</v>
      </c>
      <c r="B10" s="15" t="s">
        <v>50</v>
      </c>
      <c r="C10" s="17">
        <v>0</v>
      </c>
      <c r="D10" s="17">
        <v>0</v>
      </c>
      <c r="E10" s="17">
        <f t="shared" ref="E10:S10" si="1">SUM(E11:E37)</f>
        <v>0</v>
      </c>
      <c r="F10" s="17">
        <f t="shared" si="1"/>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2</v>
      </c>
      <c r="D15" s="19">
        <v>2</v>
      </c>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
      <c r="O54" s="368" t="s">
        <v>299</v>
      </c>
      <c r="P54" s="368"/>
      <c r="Q54" s="368"/>
      <c r="R54" s="368"/>
      <c r="S54" s="368"/>
      <c r="T54" s="368"/>
      <c r="U54" s="368"/>
      <c r="V54" s="368"/>
      <c r="W54" s="368"/>
    </row>
    <row r="55" spans="1:23" s="3" customFormat="1" ht="15.75" customHeight="1" x14ac:dyDescent="0.2">
      <c r="B55" s="265" t="s">
        <v>94</v>
      </c>
      <c r="C55" s="265"/>
      <c r="D55" s="265"/>
      <c r="E55" s="31"/>
      <c r="F55" s="31"/>
      <c r="G55" s="31"/>
      <c r="H55" s="31"/>
      <c r="I55" s="31"/>
      <c r="J55" s="31"/>
      <c r="K55" s="31"/>
      <c r="L55" s="31"/>
      <c r="M55" s="31"/>
      <c r="N55" s="31"/>
      <c r="O55" s="266" t="s">
        <v>95</v>
      </c>
      <c r="P55" s="266"/>
      <c r="Q55" s="266"/>
      <c r="R55" s="266"/>
      <c r="S55" s="266"/>
      <c r="T55" s="266"/>
      <c r="U55" s="266"/>
      <c r="V55" s="266"/>
      <c r="W55" s="266"/>
    </row>
    <row r="56" spans="1:23" s="3" customFormat="1" ht="15.75" customHeight="1" x14ac:dyDescent="0.2">
      <c r="B56" s="260" t="s">
        <v>96</v>
      </c>
      <c r="C56" s="260"/>
      <c r="D56" s="260"/>
      <c r="E56" s="31"/>
      <c r="F56" s="31"/>
      <c r="G56" s="31"/>
      <c r="H56" s="31"/>
      <c r="I56" s="31"/>
      <c r="J56" s="31"/>
      <c r="K56" s="31"/>
      <c r="L56" s="31"/>
      <c r="M56" s="31"/>
      <c r="N56" s="31"/>
      <c r="O56" s="261" t="s">
        <v>97</v>
      </c>
      <c r="P56" s="261"/>
      <c r="Q56" s="261"/>
      <c r="R56" s="261"/>
      <c r="S56" s="261"/>
      <c r="T56" s="261"/>
      <c r="U56" s="261"/>
      <c r="V56" s="261"/>
      <c r="W56" s="261"/>
    </row>
    <row r="57" spans="1:23" s="32" customFormat="1" ht="15.75" x14ac:dyDescent="0.25"/>
    <row r="58" spans="1:23" s="32" customFormat="1" ht="15.75" x14ac:dyDescent="0.25"/>
    <row r="59" spans="1:23" s="32" customFormat="1" ht="15.75" x14ac:dyDescent="0.25"/>
    <row r="60" spans="1:23" s="33" customFormat="1" ht="15.75" x14ac:dyDescent="0.25">
      <c r="B60" s="33" t="s">
        <v>288</v>
      </c>
      <c r="P60" s="262" t="s">
        <v>98</v>
      </c>
      <c r="Q60" s="262"/>
      <c r="R60" s="262"/>
      <c r="S60" s="262"/>
      <c r="T60" s="262"/>
      <c r="U60" s="262"/>
      <c r="V60" s="262"/>
      <c r="W60" s="262"/>
    </row>
    <row r="61" spans="1:23" s="32" customFormat="1" ht="15.75" x14ac:dyDescent="0.25"/>
    <row r="62" spans="1:23" s="32" customFormat="1" ht="15.75" x14ac:dyDescent="0.25"/>
  </sheetData>
  <mergeCells count="34">
    <mergeCell ref="B56:D56"/>
    <mergeCell ref="O56:W56"/>
    <mergeCell ref="P60:W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Sheet3</vt:lpstr>
      <vt:lpstr>Sheet7</vt:lpstr>
      <vt:lpstr>Sheet9</vt:lpstr>
      <vt:lpstr>Sheet4</vt:lpstr>
      <vt:lpstr>Sheet5</vt:lpstr>
      <vt:lpstr>Sheet6</vt:lpstr>
      <vt:lpstr>Sheet8</vt:lpstr>
      <vt:lpstr>Sheet10</vt:lpstr>
      <vt:lpstr>Sheet11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2021-11-12T06:54:48Z</cp:lastPrinted>
  <dcterms:created xsi:type="dcterms:W3CDTF">2021-06-17T08:26:58Z</dcterms:created>
  <dcterms:modified xsi:type="dcterms:W3CDTF">2021-11-12T07:05:38Z</dcterms:modified>
</cp:coreProperties>
</file>